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8" windowWidth="15120" windowHeight="8016" activeTab="1"/>
  </bookViews>
  <sheets>
    <sheet name="Лист1" sheetId="1" r:id="rId1"/>
    <sheet name="Лист2" sheetId="2" r:id="rId2"/>
    <sheet name="Лист3" sheetId="3" r:id="rId3"/>
  </sheets>
  <definedNames>
    <definedName name="_xlnm.Print_Area" localSheetId="0">Лист1!$A$1:$FE$129</definedName>
    <definedName name="_xlnm.Print_Area" localSheetId="1">Лист2!$A$1:$ER$77</definedName>
  </definedNames>
  <calcPr calcId="144525" refMode="R1C1"/>
</workbook>
</file>

<file path=xl/calcChain.xml><?xml version="1.0" encoding="utf-8"?>
<calcChain xmlns="http://schemas.openxmlformats.org/spreadsheetml/2006/main">
  <c r="EF25" i="2" l="1"/>
  <c r="DS25" i="2"/>
  <c r="DF25" i="2"/>
  <c r="EF7" i="2" l="1"/>
  <c r="DS7" i="2"/>
  <c r="DS94" i="1"/>
  <c r="EF94" i="1"/>
  <c r="EF90" i="1" s="1"/>
  <c r="DS90" i="1"/>
  <c r="EF74" i="1"/>
  <c r="DS74" i="1"/>
  <c r="DF48" i="1"/>
  <c r="EF48" i="1"/>
  <c r="DS48" i="1"/>
  <c r="DF74" i="1" l="1"/>
  <c r="DS38" i="1" l="1"/>
  <c r="EF38" i="1"/>
  <c r="DF38" i="1"/>
  <c r="DF34" i="1" l="1"/>
  <c r="DF94" i="1"/>
  <c r="DF90" i="1" s="1"/>
  <c r="DS61" i="1" l="1"/>
  <c r="DF61" i="1"/>
  <c r="DS73" i="1" l="1"/>
  <c r="DS60" i="1" s="1"/>
  <c r="EF73" i="1"/>
  <c r="EF60" i="1" s="1"/>
  <c r="DF73" i="1"/>
  <c r="DS34" i="1" l="1"/>
  <c r="EF34" i="1"/>
  <c r="DS80" i="1"/>
  <c r="EF80" i="1"/>
  <c r="DF80" i="1" l="1"/>
  <c r="DF60" i="1" s="1"/>
  <c r="DF7" i="2" l="1"/>
</calcChain>
</file>

<file path=xl/sharedStrings.xml><?xml version="1.0" encoding="utf-8"?>
<sst xmlns="http://schemas.openxmlformats.org/spreadsheetml/2006/main" count="578" uniqueCount="397">
  <si>
    <t>Приложение</t>
  </si>
  <si>
    <t>Утверждаю:</t>
  </si>
  <si>
    <t>Директор</t>
  </si>
  <si>
    <t>(наименование должности уполномоченного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</si>
  <si>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</si>
  <si>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</si>
  <si>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</si>
  <si>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</si>
  <si>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</si>
  <si>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 на 20</t>
  </si>
  <si>
    <t>20</t>
  </si>
  <si>
    <t>(на 20</t>
  </si>
  <si>
    <t>г. и плановый период 20</t>
  </si>
  <si>
    <t>21</t>
  </si>
  <si>
    <t>и 20</t>
  </si>
  <si>
    <t>22</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</si>
  <si>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</si>
  <si>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</si>
  <si>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</si>
  <si>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</si>
  <si>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Дата</t>
  </si>
  <si>
    <t>Орган, осуществляющий</t>
  </si>
  <si>
    <t>по Сводному реестру</t>
  </si>
  <si>
    <t>функции и полномочия учредителя</t>
  </si>
  <si>
    <t>Комитет образования администрации Берёзовского района</t>
  </si>
  <si>
    <t>глава по БК</t>
  </si>
  <si>
    <t>231</t>
  </si>
  <si>
    <t>ИНН</t>
  </si>
  <si>
    <t>8613004305</t>
  </si>
  <si>
    <t>Учреждение</t>
  </si>
  <si>
    <t>КПП</t>
  </si>
  <si>
    <t>861301001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</si>
  <si>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</si>
  <si>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</si>
  <si>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</si>
  <si>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</si>
  <si>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</si>
  <si>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</si>
  <si>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</si>
  <si>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</si>
  <si>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</si>
  <si>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</si>
  <si>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</si>
  <si>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</si>
  <si>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</si>
  <si>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</si>
  <si>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</si>
  <si>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</si>
  <si>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</si>
  <si>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</si>
  <si>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</si>
  <si>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</si>
  <si>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</si>
  <si>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</si>
  <si>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</si>
  <si>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</si>
  <si>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</si>
  <si>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</si>
  <si>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</si>
  <si>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</si>
  <si>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</si>
  <si>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</si>
  <si>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</si>
  <si>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</si>
  <si>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</si>
  <si>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</si>
  <si>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</si>
  <si>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</si>
  <si>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</si>
  <si>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</si>
  <si>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</si>
  <si>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</si>
  <si>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</si>
  <si>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</si>
  <si>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</si>
  <si>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</si>
  <si>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</si>
  <si>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</si>
  <si>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</si>
  <si>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</si>
  <si>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</si>
  <si>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</si>
  <si>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</si>
  <si>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</si>
  <si>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</si>
  <si>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</si>
  <si>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</si>
  <si>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</si>
  <si>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</si>
  <si>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</si>
  <si>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</si>
  <si>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</si>
  <si>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</si>
  <si>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</si>
  <si>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</si>
  <si>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</si>
  <si>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</si>
  <si>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</si>
  <si>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</si>
  <si>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</si>
  <si>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</si>
  <si>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</si>
  <si>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</si>
  <si>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</si>
  <si>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</si>
  <si>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</si>
  <si>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</si>
  <si>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</si>
  <si>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</si>
  <si>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</si>
  <si>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</si>
  <si>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</si>
  <si>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</si>
  <si>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</si>
  <si>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</si>
  <si>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</si>
  <si>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</si>
  <si>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</si>
  <si>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</si>
  <si>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</si>
  <si>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</si>
  <si>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</si>
  <si>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</si>
  <si>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</si>
  <si>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</si>
  <si>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</si>
  <si>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</si>
  <si>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</si>
  <si>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</si>
  <si>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</si>
  <si>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</si>
  <si>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</si>
  <si>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</si>
  <si>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</si>
  <si>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</si>
  <si>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</si>
  <si>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</si>
  <si>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</si>
  <si>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</si>
  <si>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</si>
  <si>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</si>
  <si>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</si>
  <si>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</si>
  <si>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</si>
  <si>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</si>
  <si>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</si>
  <si>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</si>
  <si>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</si>
  <si>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</si>
  <si>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</si>
  <si>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</si>
  <si>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</si>
  <si>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</si>
  <si>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</si>
  <si>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</si>
  <si>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</si>
  <si>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</si>
  <si>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</si>
  <si>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</si>
  <si>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</si>
  <si>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</si>
  <si>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</si>
  <si>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</si>
  <si>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</si>
  <si>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</si>
  <si>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</si>
  <si>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</si>
  <si>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</si>
  <si>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</si>
  <si>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</si>
  <si>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</si>
  <si>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</si>
  <si>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</si>
  <si>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</si>
  <si>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</si>
  <si>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</si>
  <si>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</si>
  <si>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</si>
  <si>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</si>
  <si>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</si>
  <si>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</si>
  <si>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</si>
  <si>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</si>
  <si>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</si>
  <si>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</si>
  <si>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</si>
  <si>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</si>
  <si>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</si>
  <si>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</si>
  <si>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</si>
  <si>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</si>
  <si>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</si>
  <si>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</si>
  <si>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</si>
  <si>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</si>
  <si>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</si>
  <si>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</si>
  <si>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</si>
  <si>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</si>
  <si>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</si>
  <si>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</si>
  <si>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</si>
  <si>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</si>
  <si>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</si>
  <si>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</si>
  <si>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</si>
  <si>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</si>
  <si>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</si>
  <si>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</si>
  <si>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</si>
  <si>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</si>
  <si>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</si>
  <si>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</si>
  <si>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</si>
  <si>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</si>
  <si>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</si>
  <si>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</si>
  <si>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</si>
  <si>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</si>
  <si>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</si>
  <si>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</si>
  <si>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</si>
  <si>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</si>
  <si>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</si>
  <si>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</si>
  <si>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</si>
  <si>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</si>
  <si>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</si>
  <si>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</si>
  <si>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</si>
  <si>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</si>
  <si>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</si>
  <si>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</si>
  <si>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</si>
  <si>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</si>
  <si>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</si>
  <si>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</si>
  <si>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</si>
  <si>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</si>
  <si>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</si>
  <si>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</si>
  <si>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</si>
  <si>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</si>
  <si>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</si>
  <si>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</si>
  <si>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</si>
  <si>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</si>
  <si>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</si>
  <si>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</si>
  <si>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</si>
  <si>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</si>
  <si>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</si>
  <si>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</si>
  <si>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</si>
  <si>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</si>
  <si>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</si>
  <si>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</si>
  <si>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</si>
  <si>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</si>
  <si>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</si>
  <si>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</si>
  <si>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</si>
  <si>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</si>
  <si>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</si>
  <si>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</si>
  <si>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</si>
  <si>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</si>
  <si>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</si>
  <si>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</si>
  <si>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</si>
  <si>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</si>
  <si>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</si>
  <si>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</si>
  <si>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</si>
  <si>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</si>
  <si>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</si>
  <si>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</si>
  <si>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</si>
  <si>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</si>
  <si>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</si>
  <si>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</si>
  <si>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</si>
  <si>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</si>
  <si>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</si>
  <si>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</si>
  <si>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</si>
  <si>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</si>
  <si>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</si>
  <si>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</si>
  <si>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</si>
  <si>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</si>
  <si>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 xml:space="preserve">Председатель  Комитета образования </t>
  </si>
  <si>
    <t>(наименование должности уполномоченного лица органа-учредителя)</t>
  </si>
  <si>
    <t>Л.Ф.Андронюк</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</si>
  <si>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</si>
  <si>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</si>
  <si>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</si>
  <si>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</si>
  <si>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</si>
  <si>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</si>
  <si>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</si>
  <si>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</si>
  <si>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Муниципальное бюджетное общеобразовательное учреждение Игримская средняя общеобразовательная школа имени Героя Советского Союза Собянина Гавриила Епифановича</t>
  </si>
  <si>
    <t>МБОУ Игримская СОШ им.Героя Советского Союза Собянина Г.Е.</t>
  </si>
  <si>
    <t>М.В.Неугодников</t>
  </si>
  <si>
    <t>1230</t>
  </si>
  <si>
    <t>иные доходы от оказания платных работ услуг по приносящей доход деятельности</t>
  </si>
  <si>
    <t>Гл.бухгалтер</t>
  </si>
  <si>
    <t>Е.В.Панина</t>
  </si>
  <si>
    <t>23</t>
  </si>
  <si>
    <t>2021г.</t>
  </si>
  <si>
    <t>05</t>
  </si>
  <si>
    <t>на иные выплаты сотрудникам</t>
  </si>
  <si>
    <t>213</t>
  </si>
  <si>
    <t>211</t>
  </si>
  <si>
    <t>263</t>
  </si>
  <si>
    <t>291</t>
  </si>
  <si>
    <t>2641</t>
  </si>
  <si>
    <t>2642</t>
  </si>
  <si>
    <t>2643</t>
  </si>
  <si>
    <t>2644</t>
  </si>
  <si>
    <t>2645</t>
  </si>
  <si>
    <t>2646</t>
  </si>
  <si>
    <t>2647</t>
  </si>
  <si>
    <t>2648</t>
  </si>
  <si>
    <t>223</t>
  </si>
  <si>
    <t>225</t>
  </si>
  <si>
    <t>226</t>
  </si>
  <si>
    <t>221</t>
  </si>
  <si>
    <t>310</t>
  </si>
  <si>
    <t>247</t>
  </si>
  <si>
    <t>349</t>
  </si>
  <si>
    <t>266</t>
  </si>
  <si>
    <t>26501</t>
  </si>
  <si>
    <t>26502</t>
  </si>
  <si>
    <t>26503</t>
  </si>
  <si>
    <t>26504</t>
  </si>
  <si>
    <t>26505</t>
  </si>
  <si>
    <t>26506</t>
  </si>
  <si>
    <t>26507</t>
  </si>
  <si>
    <t>2021</t>
  </si>
  <si>
    <t>2.1</t>
  </si>
  <si>
    <t>2.2</t>
  </si>
  <si>
    <t>2.3</t>
  </si>
  <si>
    <t>2.4</t>
  </si>
  <si>
    <t>2.5</t>
  </si>
  <si>
    <t>2.6</t>
  </si>
  <si>
    <t>2.7</t>
  </si>
  <si>
    <t>2.10</t>
  </si>
  <si>
    <t>2.11</t>
  </si>
  <si>
    <t>26511</t>
  </si>
  <si>
    <t>2.13</t>
  </si>
  <si>
    <t>26513</t>
  </si>
  <si>
    <t>26514</t>
  </si>
  <si>
    <t>26515</t>
  </si>
  <si>
    <t>2.14</t>
  </si>
  <si>
    <t>2.15</t>
  </si>
  <si>
    <t>2.16</t>
  </si>
  <si>
    <t>26518</t>
  </si>
  <si>
    <t>26519</t>
  </si>
  <si>
    <t>2.18</t>
  </si>
  <si>
    <t>2.19</t>
  </si>
  <si>
    <t>2.20</t>
  </si>
  <si>
    <t>26516</t>
  </si>
  <si>
    <t>26520</t>
  </si>
  <si>
    <t>2649</t>
  </si>
  <si>
    <t>214</t>
  </si>
  <si>
    <t>Прочие услуги 01003L3040</t>
  </si>
  <si>
    <t>Прочие услуги 0100384030</t>
  </si>
  <si>
    <t>Услуги связи интернет</t>
  </si>
  <si>
    <t>1410</t>
  </si>
  <si>
    <t xml:space="preserve">Услуги связи </t>
  </si>
  <si>
    <t>24</t>
  </si>
  <si>
    <t>222</t>
  </si>
  <si>
    <t>Коммунальные услуги КВР 244</t>
  </si>
  <si>
    <t>Коммунальные услуги КВР 247</t>
  </si>
  <si>
    <t>Содержание имущества ст.225 бюдж</t>
  </si>
  <si>
    <t>Прочие услуги  по году закупки ст.226</t>
  </si>
  <si>
    <t>Прочие услуги ст.226 местный бюджет</t>
  </si>
  <si>
    <t>Основные средства 02.01.01</t>
  </si>
  <si>
    <t>Материальные запасы 0100184305 ст.349</t>
  </si>
  <si>
    <t>Материальные запасы 02.01.01</t>
  </si>
  <si>
    <t>Продукты питания ст.342 мер.00.00.40</t>
  </si>
  <si>
    <t>Транспортные услуги</t>
  </si>
  <si>
    <t>Дрова ст.343</t>
  </si>
  <si>
    <t>Прочие услуги питание мер.00.00.40</t>
  </si>
  <si>
    <t>Прочие услуги мер.02.01.01</t>
  </si>
  <si>
    <t>декабря</t>
  </si>
  <si>
    <t>26521</t>
  </si>
  <si>
    <t>Прочие услуги ПД</t>
  </si>
  <si>
    <t>Основные средства ПД</t>
  </si>
  <si>
    <t>26522</t>
  </si>
  <si>
    <t>Материальные запасы ПД</t>
  </si>
  <si>
    <t>26523</t>
  </si>
  <si>
    <t>30</t>
  </si>
  <si>
    <t>30.12.2021</t>
  </si>
  <si>
    <t>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</si>
</sst>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u/>
      <sz val="8"/>
      <name val="Times New Roman"/>
      <family val="1"/>
      <charset val="204"/>
    </font>
    <font>
      <i/>
      <sz val="8"/>
      <name val="Times New Roman"/>
      <family val="1"/>
      <charset val="204"/>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DashDot">
        <color indexed="64"/>
      </bottom>
      <diagonal/>
    </border>
    <border>
      <left style="thin">
        <color indexed="64"/>
      </left>
      <right/>
      <top style="mediumDashDot">
        <color indexed="64"/>
      </top>
      <bottom style="thin">
        <color indexed="64"/>
      </bottom>
      <diagonal/>
    </border>
  </borders>
  <cellStyleXfs count="1">
    <xf numFmtId="0" fontId="0" fillId="0" borderId="0"/>
  </cellStyleXfs>
  <cellXfs count="24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3" xfId="0" applyNumberFormat="1" applyFont="1" applyBorder="1" applyAlignment="1"/>
    <xf numFmtId="0" fontId="2" fillId="0" borderId="0" xfId="0" applyNumberFormat="1" applyFont="1" applyBorder="1" applyAlignment="1"/>
    <xf numFmtId="0" fontId="2" fillId="0" borderId="14" xfId="0" applyNumberFormat="1" applyFont="1" applyBorder="1" applyAlignment="1">
      <alignment horizontal="left"/>
    </xf>
    <xf numFmtId="0" fontId="2" fillId="0" borderId="0" xfId="0" applyNumberFormat="1" applyFont="1" applyBorder="1" applyAlignment="1">
      <alignment horizontal="left" vertical="center"/>
    </xf>
    <xf numFmtId="0" fontId="2" fillId="0" borderId="0" xfId="0" applyNumberFormat="1" applyFont="1" applyBorder="1" applyAlignment="1">
      <alignment horizontal="left" vertical="center" wrapText="1"/>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left" vertical="top" wrapText="1"/>
    </xf>
    <xf numFmtId="0" fontId="2" fillId="0" borderId="1"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33" xfId="0" applyNumberFormat="1" applyFont="1" applyBorder="1" applyAlignment="1">
      <alignment horizontal="left"/>
    </xf>
    <xf numFmtId="0" fontId="2" fillId="0" borderId="34" xfId="0" applyNumberFormat="1" applyFont="1" applyBorder="1" applyAlignment="1">
      <alignment horizontal="left"/>
    </xf>
    <xf numFmtId="0" fontId="2" fillId="0" borderId="20" xfId="0" applyNumberFormat="1" applyFont="1" applyBorder="1" applyAlignment="1">
      <alignment horizontal="left"/>
    </xf>
    <xf numFmtId="0" fontId="2" fillId="0" borderId="19" xfId="0" applyNumberFormat="1" applyFont="1" applyBorder="1" applyAlignment="1">
      <alignment horizontal="left"/>
    </xf>
    <xf numFmtId="0" fontId="3" fillId="0" borderId="20" xfId="0" applyNumberFormat="1" applyFont="1" applyBorder="1" applyAlignment="1">
      <alignment horizontal="center" vertical="top"/>
    </xf>
    <xf numFmtId="0" fontId="3" fillId="0" borderId="19" xfId="0" applyNumberFormat="1" applyFont="1" applyBorder="1" applyAlignment="1">
      <alignment horizontal="center" vertical="top"/>
    </xf>
    <xf numFmtId="0" fontId="2" fillId="0" borderId="36" xfId="0" applyNumberFormat="1" applyFont="1" applyBorder="1" applyAlignment="1">
      <alignment horizontal="left"/>
    </xf>
    <xf numFmtId="0" fontId="2" fillId="0" borderId="37" xfId="0" applyNumberFormat="1" applyFont="1" applyBorder="1" applyAlignment="1">
      <alignment horizontal="left"/>
    </xf>
    <xf numFmtId="0" fontId="11" fillId="0" borderId="0" xfId="0" applyNumberFormat="1" applyFont="1" applyBorder="1" applyAlignment="1">
      <alignment horizontal="left"/>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35" xfId="0" applyNumberFormat="1" applyFont="1" applyBorder="1" applyAlignment="1">
      <alignment horizontal="center"/>
    </xf>
    <xf numFmtId="0" fontId="9" fillId="0" borderId="0" xfId="0" applyNumberFormat="1" applyFont="1" applyBorder="1" applyAlignment="1">
      <alignment horizontal="justify" wrapText="1"/>
    </xf>
    <xf numFmtId="0" fontId="2" fillId="0" borderId="0" xfId="0" applyNumberFormat="1" applyFont="1" applyBorder="1" applyAlignment="1">
      <alignment horizontal="left"/>
    </xf>
    <xf numFmtId="0" fontId="1" fillId="0" borderId="0" xfId="0" applyNumberFormat="1" applyFont="1" applyBorder="1" applyAlignment="1">
      <alignment horizontal="justify" vertical="top"/>
    </xf>
    <xf numFmtId="0" fontId="1" fillId="0" borderId="0" xfId="0" applyNumberFormat="1" applyFont="1" applyBorder="1" applyAlignment="1">
      <alignment horizontal="justify"/>
    </xf>
    <xf numFmtId="49" fontId="2" fillId="0" borderId="2" xfId="0" applyNumberFormat="1" applyFont="1" applyBorder="1" applyAlignment="1"/>
    <xf numFmtId="49" fontId="2" fillId="0" borderId="4" xfId="0" applyNumberFormat="1" applyFont="1" applyBorder="1" applyAlignment="1"/>
    <xf numFmtId="49" fontId="2" fillId="0" borderId="0" xfId="0" applyNumberFormat="1" applyFont="1" applyBorder="1" applyAlignment="1"/>
    <xf numFmtId="49" fontId="2" fillId="0" borderId="19" xfId="0" applyNumberFormat="1" applyFont="1" applyBorder="1" applyAlignment="1"/>
    <xf numFmtId="49" fontId="2" fillId="0" borderId="1" xfId="0" applyNumberFormat="1" applyFont="1" applyBorder="1" applyAlignment="1"/>
    <xf numFmtId="49" fontId="2" fillId="0" borderId="21" xfId="0" applyNumberFormat="1" applyFont="1" applyBorder="1" applyAlignment="1"/>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0" xfId="0" applyNumberFormat="1" applyFont="1" applyBorder="1" applyAlignment="1">
      <alignment horizontal="left"/>
    </xf>
    <xf numFmtId="0" fontId="9" fillId="0" borderId="0" xfId="0" applyNumberFormat="1" applyFont="1" applyBorder="1" applyAlignment="1">
      <alignment horizontal="justify" wrapText="1"/>
    </xf>
    <xf numFmtId="0" fontId="2" fillId="0" borderId="32" xfId="0" applyNumberFormat="1" applyFont="1" applyBorder="1" applyAlignment="1">
      <alignment horizontal="center"/>
    </xf>
    <xf numFmtId="0" fontId="2" fillId="0" borderId="16" xfId="0" applyNumberFormat="1" applyFont="1" applyBorder="1" applyAlignment="1">
      <alignment horizontal="center"/>
    </xf>
    <xf numFmtId="0" fontId="2" fillId="0" borderId="31"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left" wrapText="1" indent="2"/>
    </xf>
    <xf numFmtId="0" fontId="2" fillId="0" borderId="12" xfId="0" applyNumberFormat="1" applyFont="1" applyBorder="1" applyAlignment="1">
      <alignment horizontal="left" indent="2"/>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0" fontId="2" fillId="0" borderId="18" xfId="0" applyNumberFormat="1" applyFont="1" applyBorder="1" applyAlignment="1">
      <alignment horizontal="center"/>
    </xf>
    <xf numFmtId="0" fontId="2" fillId="0" borderId="12" xfId="0" applyNumberFormat="1" applyFont="1" applyBorder="1" applyAlignment="1">
      <alignment horizontal="center"/>
    </xf>
    <xf numFmtId="0" fontId="2" fillId="0" borderId="22" xfId="0" applyNumberFormat="1" applyFont="1" applyBorder="1" applyAlignment="1">
      <alignment horizontal="center"/>
    </xf>
    <xf numFmtId="0"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22" xfId="0" applyNumberFormat="1" applyFont="1" applyBorder="1" applyAlignment="1">
      <alignment horizontal="center"/>
    </xf>
    <xf numFmtId="49" fontId="2" fillId="0" borderId="18"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0" fontId="2" fillId="0" borderId="12" xfId="0" applyNumberFormat="1" applyFont="1" applyBorder="1" applyAlignment="1">
      <alignment horizontal="left" wrapText="1" indent="4"/>
    </xf>
    <xf numFmtId="0" fontId="2" fillId="0" borderId="12" xfId="0" applyNumberFormat="1" applyFont="1" applyBorder="1" applyAlignment="1">
      <alignment horizontal="left" indent="4"/>
    </xf>
    <xf numFmtId="0" fontId="2" fillId="0" borderId="12" xfId="0" applyNumberFormat="1" applyFont="1" applyBorder="1" applyAlignment="1">
      <alignment horizontal="left" wrapText="1" indent="3"/>
    </xf>
    <xf numFmtId="0" fontId="2" fillId="0" borderId="12" xfId="0" applyNumberFormat="1" applyFont="1" applyBorder="1" applyAlignment="1">
      <alignment horizontal="left" indent="3"/>
    </xf>
    <xf numFmtId="4" fontId="2" fillId="0" borderId="14" xfId="0" applyNumberFormat="1" applyFont="1" applyBorder="1" applyAlignment="1">
      <alignment horizontal="center"/>
    </xf>
    <xf numFmtId="4" fontId="2" fillId="0" borderId="1" xfId="0" applyNumberFormat="1" applyFont="1" applyBorder="1" applyAlignment="1">
      <alignment horizontal="center"/>
    </xf>
    <xf numFmtId="4" fontId="2" fillId="0" borderId="21" xfId="0" applyNumberFormat="1" applyFont="1" applyBorder="1" applyAlignment="1">
      <alignment horizontal="center"/>
    </xf>
    <xf numFmtId="0" fontId="2" fillId="0" borderId="14" xfId="0" applyNumberFormat="1" applyFont="1" applyBorder="1" applyAlignment="1">
      <alignment horizontal="center"/>
    </xf>
    <xf numFmtId="0" fontId="2" fillId="0" borderId="1" xfId="0" applyNumberFormat="1" applyFont="1" applyBorder="1" applyAlignment="1">
      <alignment horizontal="center"/>
    </xf>
    <xf numFmtId="0" fontId="2" fillId="0" borderId="27" xfId="0" applyNumberFormat="1" applyFont="1" applyBorder="1" applyAlignment="1">
      <alignment horizontal="center"/>
    </xf>
    <xf numFmtId="0" fontId="2" fillId="0" borderId="35" xfId="0" applyNumberFormat="1" applyFont="1" applyBorder="1" applyAlignment="1">
      <alignment horizontal="left" indent="4"/>
    </xf>
    <xf numFmtId="0" fontId="2" fillId="0" borderId="1" xfId="0" applyNumberFormat="1" applyFont="1" applyBorder="1" applyAlignment="1">
      <alignment horizontal="left" wrapText="1" indent="3"/>
    </xf>
    <xf numFmtId="0" fontId="2" fillId="0" borderId="1" xfId="0" applyNumberFormat="1" applyFont="1" applyBorder="1" applyAlignment="1">
      <alignment horizontal="left" indent="3"/>
    </xf>
    <xf numFmtId="0" fontId="2" fillId="0" borderId="27" xfId="0" applyNumberFormat="1" applyFont="1" applyBorder="1" applyAlignment="1">
      <alignment horizontal="left" indent="3"/>
    </xf>
    <xf numFmtId="49" fontId="2" fillId="0" borderId="30" xfId="0" applyNumberFormat="1" applyFont="1" applyBorder="1" applyAlignment="1">
      <alignment horizontal="center"/>
    </xf>
    <xf numFmtId="49" fontId="2" fillId="0" borderId="1" xfId="0" applyNumberFormat="1" applyFont="1" applyBorder="1" applyAlignment="1">
      <alignment horizontal="center"/>
    </xf>
    <xf numFmtId="49" fontId="2" fillId="0" borderId="21" xfId="0" applyNumberFormat="1" applyFont="1" applyBorder="1" applyAlignment="1">
      <alignment horizontal="center"/>
    </xf>
    <xf numFmtId="49" fontId="2" fillId="0" borderId="14" xfId="0" applyNumberFormat="1" applyFont="1" applyBorder="1" applyAlignment="1">
      <alignment horizontal="center"/>
    </xf>
    <xf numFmtId="4" fontId="2" fillId="0" borderId="3"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0" fontId="2" fillId="0" borderId="3" xfId="0" applyNumberFormat="1" applyFont="1" applyBorder="1" applyAlignment="1">
      <alignment horizontal="center"/>
    </xf>
    <xf numFmtId="0" fontId="2" fillId="0" borderId="2" xfId="0" applyNumberFormat="1" applyFont="1" applyBorder="1" applyAlignment="1">
      <alignment horizontal="center"/>
    </xf>
    <xf numFmtId="0" fontId="2" fillId="0" borderId="26" xfId="0" applyNumberFormat="1" applyFont="1" applyBorder="1" applyAlignment="1">
      <alignment horizontal="center"/>
    </xf>
    <xf numFmtId="49" fontId="2" fillId="0" borderId="8" xfId="0" applyNumberFormat="1" applyFont="1" applyBorder="1" applyAlignment="1">
      <alignment horizontal="center"/>
    </xf>
    <xf numFmtId="49" fontId="2" fillId="0" borderId="9"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center"/>
    </xf>
    <xf numFmtId="4" fontId="2" fillId="0" borderId="9" xfId="0" applyNumberFormat="1" applyFont="1" applyBorder="1" applyAlignment="1">
      <alignment horizontal="center"/>
    </xf>
    <xf numFmtId="4" fontId="2" fillId="0" borderId="23" xfId="0" applyNumberFormat="1" applyFont="1" applyBorder="1" applyAlignment="1">
      <alignment horizontal="center"/>
    </xf>
    <xf numFmtId="0" fontId="2" fillId="0" borderId="24" xfId="0" applyNumberFormat="1" applyFont="1" applyBorder="1" applyAlignment="1">
      <alignment horizontal="center"/>
    </xf>
    <xf numFmtId="0" fontId="2" fillId="0" borderId="9" xfId="0" applyNumberFormat="1" applyFont="1" applyBorder="1" applyAlignment="1">
      <alignment horizontal="center"/>
    </xf>
    <xf numFmtId="0" fontId="2" fillId="0" borderId="10" xfId="0" applyNumberFormat="1" applyFont="1" applyBorder="1" applyAlignment="1">
      <alignment horizontal="center"/>
    </xf>
    <xf numFmtId="49" fontId="2" fillId="0" borderId="25" xfId="0" applyNumberFormat="1" applyFont="1" applyBorder="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4" fontId="7" fillId="0" borderId="18" xfId="0" applyNumberFormat="1" applyFont="1" applyBorder="1" applyAlignment="1">
      <alignment horizontal="center"/>
    </xf>
    <xf numFmtId="4" fontId="7" fillId="0" borderId="12" xfId="0" applyNumberFormat="1" applyFont="1" applyBorder="1" applyAlignment="1">
      <alignment horizontal="center"/>
    </xf>
    <xf numFmtId="4" fontId="7" fillId="0" borderId="22" xfId="0" applyNumberFormat="1" applyFont="1" applyBorder="1" applyAlignment="1">
      <alignment horizontal="center"/>
    </xf>
    <xf numFmtId="4" fontId="2" fillId="0" borderId="18" xfId="0" applyNumberFormat="1" applyFont="1" applyBorder="1" applyAlignment="1">
      <alignment horizontal="center"/>
    </xf>
    <xf numFmtId="4" fontId="2" fillId="0" borderId="12" xfId="0" applyNumberFormat="1" applyFont="1" applyBorder="1" applyAlignment="1">
      <alignment horizontal="center"/>
    </xf>
    <xf numFmtId="4" fontId="2" fillId="0" borderId="22" xfId="0" applyNumberFormat="1" applyFont="1" applyBorder="1" applyAlignment="1">
      <alignment horizontal="center"/>
    </xf>
    <xf numFmtId="0" fontId="2" fillId="0" borderId="12" xfId="0" applyNumberFormat="1" applyFont="1" applyBorder="1" applyAlignment="1">
      <alignment horizontal="left" wrapText="1" indent="1"/>
    </xf>
    <xf numFmtId="0" fontId="2" fillId="0" borderId="12" xfId="0" applyNumberFormat="1" applyFont="1" applyBorder="1" applyAlignment="1">
      <alignment horizontal="left" indent="1"/>
    </xf>
    <xf numFmtId="4" fontId="7" fillId="0" borderId="14" xfId="0" applyNumberFormat="1" applyFont="1" applyBorder="1" applyAlignment="1">
      <alignment horizontal="center"/>
    </xf>
    <xf numFmtId="4" fontId="7" fillId="0" borderId="1" xfId="0" applyNumberFormat="1" applyFont="1" applyBorder="1" applyAlignment="1">
      <alignment horizontal="center"/>
    </xf>
    <xf numFmtId="4" fontId="7" fillId="0" borderId="21" xfId="0" applyNumberFormat="1" applyFont="1" applyBorder="1" applyAlignment="1">
      <alignment horizontal="center"/>
    </xf>
    <xf numFmtId="2" fontId="2" fillId="0" borderId="18" xfId="0" applyNumberFormat="1" applyFont="1" applyBorder="1" applyAlignment="1">
      <alignment horizontal="center"/>
    </xf>
    <xf numFmtId="2" fontId="2" fillId="0" borderId="12" xfId="0" applyNumberFormat="1" applyFont="1" applyBorder="1" applyAlignment="1">
      <alignment horizontal="center"/>
    </xf>
    <xf numFmtId="2" fontId="2" fillId="0" borderId="22" xfId="0" applyNumberFormat="1" applyFont="1" applyBorder="1" applyAlignment="1">
      <alignment horizontal="center"/>
    </xf>
    <xf numFmtId="2" fontId="7" fillId="0" borderId="18" xfId="0" applyNumberFormat="1" applyFont="1" applyBorder="1" applyAlignment="1">
      <alignment horizontal="center"/>
    </xf>
    <xf numFmtId="2" fontId="7" fillId="0" borderId="12" xfId="0" applyNumberFormat="1" applyFont="1" applyBorder="1" applyAlignment="1">
      <alignment horizontal="center"/>
    </xf>
    <xf numFmtId="2" fontId="7" fillId="0" borderId="22" xfId="0" applyNumberFormat="1" applyFont="1" applyBorder="1" applyAlignment="1">
      <alignment horizontal="center"/>
    </xf>
    <xf numFmtId="0" fontId="2" fillId="0" borderId="1" xfId="0" applyNumberFormat="1" applyFont="1" applyBorder="1" applyAlignment="1">
      <alignment horizontal="left" wrapText="1" indent="4"/>
    </xf>
    <xf numFmtId="0" fontId="2" fillId="0" borderId="1" xfId="0" applyNumberFormat="1" applyFont="1" applyBorder="1" applyAlignment="1">
      <alignment horizontal="left" indent="4"/>
    </xf>
    <xf numFmtId="0" fontId="2" fillId="0" borderId="27" xfId="0" applyNumberFormat="1" applyFont="1" applyBorder="1" applyAlignment="1">
      <alignment horizontal="left" indent="4"/>
    </xf>
    <xf numFmtId="0" fontId="2" fillId="0" borderId="4" xfId="0" applyNumberFormat="1" applyFont="1" applyBorder="1" applyAlignment="1">
      <alignment horizontal="center"/>
    </xf>
    <xf numFmtId="0" fontId="2" fillId="0" borderId="21" xfId="0" applyNumberFormat="1" applyFont="1" applyBorder="1" applyAlignment="1">
      <alignment horizontal="center"/>
    </xf>
    <xf numFmtId="0" fontId="2" fillId="0" borderId="2" xfId="0" applyNumberFormat="1" applyFont="1" applyBorder="1" applyAlignment="1">
      <alignment horizontal="left" indent="3"/>
    </xf>
    <xf numFmtId="0" fontId="2" fillId="0" borderId="1" xfId="0" applyNumberFormat="1" applyFont="1" applyBorder="1" applyAlignment="1">
      <alignment horizontal="left" wrapText="1" indent="1"/>
    </xf>
    <xf numFmtId="0" fontId="2" fillId="0" borderId="1" xfId="0" applyNumberFormat="1" applyFont="1" applyBorder="1" applyAlignment="1">
      <alignment horizontal="left" indent="1"/>
    </xf>
    <xf numFmtId="0" fontId="2" fillId="0" borderId="27" xfId="0" applyNumberFormat="1" applyFont="1" applyBorder="1" applyAlignment="1">
      <alignment horizontal="left" indent="1"/>
    </xf>
    <xf numFmtId="0" fontId="12" fillId="0" borderId="3" xfId="0" applyNumberFormat="1" applyFont="1" applyBorder="1" applyAlignment="1">
      <alignment horizontal="center"/>
    </xf>
    <xf numFmtId="0" fontId="12" fillId="0" borderId="2" xfId="0" applyNumberFormat="1" applyFont="1" applyBorder="1" applyAlignment="1">
      <alignment horizontal="center"/>
    </xf>
    <xf numFmtId="0" fontId="12" fillId="0" borderId="4" xfId="0" applyNumberFormat="1" applyFont="1" applyBorder="1" applyAlignment="1">
      <alignment horizontal="center"/>
    </xf>
    <xf numFmtId="0" fontId="12" fillId="0" borderId="14" xfId="0" applyNumberFormat="1" applyFont="1" applyBorder="1" applyAlignment="1">
      <alignment horizontal="center"/>
    </xf>
    <xf numFmtId="0" fontId="12" fillId="0" borderId="1" xfId="0" applyNumberFormat="1" applyFont="1" applyBorder="1" applyAlignment="1">
      <alignment horizontal="center"/>
    </xf>
    <xf numFmtId="0" fontId="12" fillId="0" borderId="21" xfId="0" applyNumberFormat="1" applyFont="1" applyBorder="1" applyAlignment="1">
      <alignment horizontal="center"/>
    </xf>
    <xf numFmtId="0" fontId="12" fillId="0" borderId="1" xfId="0" applyNumberFormat="1" applyFont="1" applyBorder="1" applyAlignment="1">
      <alignment horizontal="left" indent="3"/>
    </xf>
    <xf numFmtId="0" fontId="12" fillId="0" borderId="27" xfId="0" applyNumberFormat="1" applyFont="1" applyBorder="1" applyAlignment="1">
      <alignment horizontal="left" indent="3"/>
    </xf>
    <xf numFmtId="0" fontId="2" fillId="0" borderId="1" xfId="0" applyNumberFormat="1" applyFont="1" applyBorder="1" applyAlignment="1">
      <alignment horizontal="left" indent="2"/>
    </xf>
    <xf numFmtId="0" fontId="2" fillId="0" borderId="27" xfId="0" applyNumberFormat="1" applyFont="1" applyBorder="1" applyAlignment="1">
      <alignment horizontal="left" indent="2"/>
    </xf>
    <xf numFmtId="0" fontId="2" fillId="0" borderId="2" xfId="0" applyNumberFormat="1" applyFont="1" applyBorder="1" applyAlignment="1">
      <alignment horizontal="left" indent="2"/>
    </xf>
    <xf numFmtId="0" fontId="2" fillId="0" borderId="23" xfId="0" applyNumberFormat="1" applyFont="1" applyBorder="1" applyAlignment="1">
      <alignment horizontal="center"/>
    </xf>
    <xf numFmtId="49" fontId="2" fillId="0" borderId="28"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5" xfId="0" applyNumberFormat="1" applyFont="1" applyBorder="1" applyAlignment="1">
      <alignment horizontal="center"/>
    </xf>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29" xfId="0" applyNumberFormat="1" applyFont="1" applyBorder="1" applyAlignment="1">
      <alignment horizontal="center"/>
    </xf>
    <xf numFmtId="0" fontId="2" fillId="0" borderId="12" xfId="0" applyNumberFormat="1" applyFont="1" applyBorder="1" applyAlignment="1">
      <alignment horizontal="left"/>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3" xfId="0" applyNumberFormat="1" applyFont="1" applyBorder="1" applyAlignment="1">
      <alignment horizontal="right"/>
    </xf>
    <xf numFmtId="0" fontId="2" fillId="0" borderId="2" xfId="0" applyNumberFormat="1" applyFont="1" applyBorder="1" applyAlignment="1">
      <alignment horizontal="right"/>
    </xf>
    <xf numFmtId="49" fontId="2" fillId="0" borderId="12" xfId="0" applyNumberFormat="1" applyFont="1" applyBorder="1" applyAlignment="1">
      <alignment horizontal="left"/>
    </xf>
    <xf numFmtId="0" fontId="2" fillId="0" borderId="2" xfId="0" applyNumberFormat="1" applyFont="1" applyBorder="1" applyAlignment="1">
      <alignment horizontal="left"/>
    </xf>
    <xf numFmtId="0" fontId="2" fillId="0" borderId="4" xfId="0" applyNumberFormat="1" applyFont="1" applyBorder="1" applyAlignment="1">
      <alignment horizontal="left"/>
    </xf>
    <xf numFmtId="0" fontId="0" fillId="0" borderId="16" xfId="0" applyBorder="1"/>
    <xf numFmtId="0" fontId="0" fillId="0" borderId="17" xfId="0" applyBorder="1"/>
    <xf numFmtId="0" fontId="7" fillId="0" borderId="0" xfId="0" applyNumberFormat="1" applyFont="1" applyBorder="1" applyAlignment="1">
      <alignment horizont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4"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0" fillId="0" borderId="12" xfId="0" applyBorder="1"/>
    <xf numFmtId="0" fontId="0" fillId="0" borderId="13" xfId="0" applyBorder="1"/>
    <xf numFmtId="0" fontId="2" fillId="0" borderId="1" xfId="0" applyNumberFormat="1" applyFont="1" applyBorder="1" applyAlignment="1">
      <alignment horizontal="left"/>
    </xf>
    <xf numFmtId="0" fontId="2" fillId="0" borderId="1" xfId="0" applyNumberFormat="1" applyFont="1" applyBorder="1" applyAlignment="1">
      <alignment horizontal="left" vertical="center" wrapText="1"/>
    </xf>
    <xf numFmtId="0" fontId="2" fillId="0" borderId="3" xfId="0" applyNumberFormat="1" applyFont="1" applyBorder="1" applyAlignment="1">
      <alignment horizontal="center" vertical="center"/>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0" xfId="0" applyNumberFormat="1" applyFont="1" applyBorder="1" applyAlignment="1">
      <alignment horizontal="right"/>
    </xf>
    <xf numFmtId="0" fontId="2" fillId="0" borderId="0" xfId="0" applyNumberFormat="1" applyFont="1" applyBorder="1" applyAlignment="1">
      <alignment horizontal="left"/>
    </xf>
    <xf numFmtId="49" fontId="2" fillId="0" borderId="1" xfId="0" applyNumberFormat="1" applyFont="1" applyBorder="1" applyAlignment="1">
      <alignment horizontal="left"/>
    </xf>
    <xf numFmtId="0" fontId="0" fillId="0" borderId="9" xfId="0" applyBorder="1"/>
    <xf numFmtId="0" fontId="0" fillId="0" borderId="10" xfId="0" applyBorder="1"/>
    <xf numFmtId="49" fontId="4" fillId="0" borderId="1"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1" fillId="0" borderId="0" xfId="0" applyNumberFormat="1" applyFont="1" applyBorder="1" applyAlignment="1">
      <alignment horizontal="center"/>
    </xf>
    <xf numFmtId="0" fontId="1" fillId="0" borderId="1" xfId="0" applyNumberFormat="1" applyFont="1" applyBorder="1" applyAlignment="1">
      <alignment horizontal="center"/>
    </xf>
    <xf numFmtId="0" fontId="3" fillId="0" borderId="2" xfId="0" applyNumberFormat="1" applyFont="1" applyBorder="1" applyAlignment="1">
      <alignment horizontal="center" vertical="top"/>
    </xf>
    <xf numFmtId="49" fontId="1" fillId="0" borderId="1" xfId="0" applyNumberFormat="1" applyFont="1" applyBorder="1" applyAlignment="1">
      <alignment horizontal="center"/>
    </xf>
    <xf numFmtId="0" fontId="1" fillId="0" borderId="0" xfId="0" applyNumberFormat="1" applyFont="1" applyBorder="1" applyAlignment="1">
      <alignment horizontal="left"/>
    </xf>
    <xf numFmtId="49" fontId="1" fillId="0" borderId="1" xfId="0" applyNumberFormat="1" applyFont="1" applyBorder="1" applyAlignment="1">
      <alignment horizontal="left"/>
    </xf>
    <xf numFmtId="0" fontId="1" fillId="0" borderId="1" xfId="0" applyNumberFormat="1" applyFont="1" applyBorder="1" applyAlignment="1">
      <alignment horizontal="center" wrapText="1"/>
    </xf>
    <xf numFmtId="49" fontId="2" fillId="0" borderId="0" xfId="0" applyNumberFormat="1" applyFont="1" applyBorder="1" applyAlignment="1">
      <alignment horizontal="center"/>
    </xf>
    <xf numFmtId="0" fontId="2" fillId="0" borderId="0" xfId="0" applyNumberFormat="1" applyFont="1" applyBorder="1" applyAlignment="1">
      <alignment horizontal="center"/>
    </xf>
    <xf numFmtId="0" fontId="9" fillId="0" borderId="0" xfId="0" applyNumberFormat="1" applyFont="1" applyBorder="1" applyAlignment="1">
      <alignment horizontal="center"/>
    </xf>
    <xf numFmtId="0" fontId="9" fillId="0" borderId="0" xfId="0" applyNumberFormat="1" applyFont="1" applyBorder="1" applyAlignment="1">
      <alignment horizontal="center" vertical="top"/>
    </xf>
    <xf numFmtId="0" fontId="9" fillId="0" borderId="0" xfId="0" applyNumberFormat="1" applyFont="1" applyBorder="1" applyAlignment="1">
      <alignment horizontal="center" wrapText="1"/>
    </xf>
    <xf numFmtId="0" fontId="2" fillId="0" borderId="3"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6" xfId="0" applyNumberFormat="1" applyFont="1" applyBorder="1" applyAlignment="1">
      <alignment horizontal="left" indent="4"/>
    </xf>
    <xf numFmtId="0" fontId="2" fillId="0" borderId="20" xfId="0" applyNumberFormat="1" applyFont="1" applyBorder="1" applyAlignment="1">
      <alignment horizontal="right"/>
    </xf>
    <xf numFmtId="0" fontId="3" fillId="0" borderId="3"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35"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35" xfId="0" applyNumberFormat="1" applyFont="1" applyBorder="1" applyAlignment="1">
      <alignment horizontal="center" vertical="center" wrapText="1"/>
    </xf>
    <xf numFmtId="0" fontId="2" fillId="0" borderId="2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35" xfId="0" applyNumberFormat="1" applyFont="1" applyBorder="1" applyAlignment="1">
      <alignment horizontal="center" vertical="top"/>
    </xf>
    <xf numFmtId="0" fontId="7" fillId="0" borderId="18" xfId="0" applyNumberFormat="1" applyFont="1" applyBorder="1" applyAlignment="1">
      <alignment horizontal="left"/>
    </xf>
    <xf numFmtId="49" fontId="7" fillId="0" borderId="8" xfId="0" applyNumberFormat="1" applyFont="1" applyBorder="1" applyAlignment="1">
      <alignment horizontal="center"/>
    </xf>
    <xf numFmtId="49" fontId="7" fillId="0" borderId="9" xfId="0" applyNumberFormat="1" applyFont="1" applyBorder="1" applyAlignment="1">
      <alignment horizontal="center"/>
    </xf>
    <xf numFmtId="49" fontId="7" fillId="0" borderId="23" xfId="0" applyNumberFormat="1" applyFont="1" applyBorder="1" applyAlignment="1">
      <alignment horizontal="center"/>
    </xf>
    <xf numFmtId="4" fontId="7" fillId="0" borderId="35" xfId="0" applyNumberFormat="1" applyFont="1" applyBorder="1" applyAlignment="1">
      <alignment horizontal="center"/>
    </xf>
    <xf numFmtId="0" fontId="2" fillId="0" borderId="35" xfId="0" applyNumberFormat="1" applyFont="1" applyBorder="1" applyAlignment="1">
      <alignment horizontal="center"/>
    </xf>
    <xf numFmtId="49" fontId="2" fillId="0" borderId="18" xfId="0" applyNumberFormat="1" applyFont="1" applyBorder="1" applyAlignment="1">
      <alignment horizontal="center" vertical="top"/>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wrapText="1" indent="2"/>
    </xf>
    <xf numFmtId="0" fontId="2" fillId="0" borderId="18" xfId="0" applyNumberFormat="1" applyFont="1" applyBorder="1" applyAlignment="1">
      <alignment horizontal="left" wrapText="1"/>
    </xf>
    <xf numFmtId="0" fontId="2" fillId="0" borderId="14" xfId="0" applyNumberFormat="1" applyFont="1" applyBorder="1" applyAlignment="1">
      <alignment horizontal="left" wrapText="1" indent="4"/>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30"/>
  <sheetViews>
    <sheetView topLeftCell="A25" zoomScale="140" zoomScaleNormal="140" zoomScaleSheetLayoutView="90" workbookViewId="0">
      <selection activeCell="DL18" sqref="DL18"/>
    </sheetView>
  </sheetViews>
  <sheetFormatPr defaultColWidth="0.6640625" defaultRowHeight="10.199999999999999" x14ac:dyDescent="0.2"/>
  <cols>
    <col min="1" max="1" width="0.6640625" style="2"/>
    <col min="2" max="2" width="0.6640625" style="2" customWidth="1"/>
    <col min="3" max="3" width="0.6640625" style="2" hidden="1" customWidth="1"/>
    <col min="4" max="9" width="0.6640625" style="2"/>
    <col min="10" max="10" width="4.5546875" style="2" customWidth="1"/>
    <col min="11" max="11" width="1.88671875" style="2" customWidth="1"/>
    <col min="12" max="18" width="0.6640625" style="2"/>
    <col min="19" max="19" width="0.6640625" style="2" customWidth="1"/>
    <col min="20" max="26" width="0.6640625" style="2"/>
    <col min="27" max="27" width="1.88671875" style="2" customWidth="1"/>
    <col min="28" max="49" width="0.6640625" style="2"/>
    <col min="50" max="50" width="0.33203125" style="2" customWidth="1"/>
    <col min="51" max="51" width="0.5546875" style="2" customWidth="1"/>
    <col min="52" max="56" width="0.6640625" style="2"/>
    <col min="57" max="57" width="0.44140625" style="2" customWidth="1"/>
    <col min="58" max="58" width="1.21875" style="2" customWidth="1"/>
    <col min="59" max="59" width="0.33203125" style="2" customWidth="1"/>
    <col min="60" max="60" width="1.109375" style="2" customWidth="1"/>
    <col min="61" max="61" width="5.21875" style="2" customWidth="1"/>
    <col min="62" max="62" width="0.5546875" style="2" customWidth="1"/>
    <col min="63" max="65" width="0.6640625" style="2"/>
    <col min="66" max="66" width="0.6640625" style="2" customWidth="1"/>
    <col min="67" max="69" width="0.6640625" style="2"/>
    <col min="70" max="70" width="0.6640625" style="2" customWidth="1"/>
    <col min="71" max="81" width="0.6640625" style="2"/>
    <col min="82" max="83" width="0.6640625" style="2" customWidth="1"/>
    <col min="84" max="84" width="0.6640625" style="2"/>
    <col min="85" max="85" width="2.109375" style="2" customWidth="1"/>
    <col min="86" max="86" width="1.6640625" style="2" customWidth="1"/>
    <col min="87" max="87" width="1.21875" style="2" customWidth="1"/>
    <col min="88" max="92" width="0.6640625" style="2"/>
    <col min="93" max="93" width="1" style="2" customWidth="1"/>
    <col min="94" max="94" width="1.33203125" style="2" customWidth="1"/>
    <col min="95" max="98" width="0.6640625" style="2"/>
    <col min="99" max="99" width="2.109375" style="2" customWidth="1"/>
    <col min="100" max="121" width="0.6640625" style="2"/>
    <col min="122" max="122" width="3.6640625" style="2" customWidth="1"/>
    <col min="123" max="134" width="0.6640625" style="2"/>
    <col min="135" max="135" width="3" style="2" customWidth="1"/>
    <col min="136" max="146" width="0.6640625" style="2"/>
    <col min="147" max="147" width="1.109375" style="2" customWidth="1"/>
    <col min="148" max="148" width="2.44140625" style="2" customWidth="1"/>
    <col min="149" max="149" width="0.6640625" style="2"/>
    <col min="150" max="150" width="1" style="2" customWidth="1"/>
    <col min="151" max="151" width="0.77734375" style="2" customWidth="1"/>
    <col min="152" max="152" width="2.6640625" style="2" customWidth="1"/>
    <col min="153" max="160" width="0.6640625" style="2" hidden="1" customWidth="1"/>
    <col min="161" max="161" width="4.44140625" style="2" customWidth="1"/>
    <col min="162" max="167" width="0.6640625" style="2"/>
    <col min="168" max="168" width="15.109375" style="2" customWidth="1"/>
    <col min="169" max="257" width="0.6640625" style="2"/>
    <col min="258" max="258" width="0.6640625" style="2" customWidth="1"/>
    <col min="259" max="259" width="0" style="2" hidden="1" customWidth="1"/>
    <col min="260" max="265" width="0.6640625" style="2"/>
    <col min="266" max="266" width="2.6640625" style="2" customWidth="1"/>
    <col min="267" max="267" width="1.88671875" style="2" customWidth="1"/>
    <col min="268" max="274" width="0.6640625" style="2"/>
    <col min="275" max="275" width="0.6640625" style="2" customWidth="1"/>
    <col min="276" max="282" width="0.6640625" style="2"/>
    <col min="283" max="283" width="1.88671875" style="2" customWidth="1"/>
    <col min="284" max="321" width="0.6640625" style="2"/>
    <col min="322" max="322" width="0.6640625" style="2" customWidth="1"/>
    <col min="323" max="325" width="0.6640625" style="2"/>
    <col min="326" max="326" width="0.6640625" style="2" customWidth="1"/>
    <col min="327" max="337" width="0.6640625" style="2"/>
    <col min="338" max="339" width="0.6640625" style="2" customWidth="1"/>
    <col min="340" max="402" width="0.6640625" style="2"/>
    <col min="403" max="403" width="1.109375" style="2" customWidth="1"/>
    <col min="404" max="407" width="0.6640625" style="2"/>
    <col min="408" max="408" width="2.6640625" style="2" customWidth="1"/>
    <col min="409" max="416" width="0" style="2" hidden="1" customWidth="1"/>
    <col min="417" max="417" width="11.44140625" style="2" customWidth="1"/>
    <col min="418" max="513" width="0.6640625" style="2"/>
    <col min="514" max="514" width="0.6640625" style="2" customWidth="1"/>
    <col min="515" max="515" width="0" style="2" hidden="1" customWidth="1"/>
    <col min="516" max="521" width="0.6640625" style="2"/>
    <col min="522" max="522" width="2.6640625" style="2" customWidth="1"/>
    <col min="523" max="523" width="1.88671875" style="2" customWidth="1"/>
    <col min="524" max="530" width="0.6640625" style="2"/>
    <col min="531" max="531" width="0.6640625" style="2" customWidth="1"/>
    <col min="532" max="538" width="0.6640625" style="2"/>
    <col min="539" max="539" width="1.88671875" style="2" customWidth="1"/>
    <col min="540" max="577" width="0.6640625" style="2"/>
    <col min="578" max="578" width="0.6640625" style="2" customWidth="1"/>
    <col min="579" max="581" width="0.6640625" style="2"/>
    <col min="582" max="582" width="0.6640625" style="2" customWidth="1"/>
    <col min="583" max="593" width="0.6640625" style="2"/>
    <col min="594" max="595" width="0.6640625" style="2" customWidth="1"/>
    <col min="596" max="658" width="0.6640625" style="2"/>
    <col min="659" max="659" width="1.109375" style="2" customWidth="1"/>
    <col min="660" max="663" width="0.6640625" style="2"/>
    <col min="664" max="664" width="2.6640625" style="2" customWidth="1"/>
    <col min="665" max="672" width="0" style="2" hidden="1" customWidth="1"/>
    <col min="673" max="673" width="11.44140625" style="2" customWidth="1"/>
    <col min="674" max="769" width="0.6640625" style="2"/>
    <col min="770" max="770" width="0.6640625" style="2" customWidth="1"/>
    <col min="771" max="771" width="0" style="2" hidden="1" customWidth="1"/>
    <col min="772" max="777" width="0.6640625" style="2"/>
    <col min="778" max="778" width="2.6640625" style="2" customWidth="1"/>
    <col min="779" max="779" width="1.88671875" style="2" customWidth="1"/>
    <col min="780" max="786" width="0.6640625" style="2"/>
    <col min="787" max="787" width="0.6640625" style="2" customWidth="1"/>
    <col min="788" max="794" width="0.6640625" style="2"/>
    <col min="795" max="795" width="1.88671875" style="2" customWidth="1"/>
    <col min="796" max="833" width="0.6640625" style="2"/>
    <col min="834" max="834" width="0.6640625" style="2" customWidth="1"/>
    <col min="835" max="837" width="0.6640625" style="2"/>
    <col min="838" max="838" width="0.6640625" style="2" customWidth="1"/>
    <col min="839" max="849" width="0.6640625" style="2"/>
    <col min="850" max="851" width="0.6640625" style="2" customWidth="1"/>
    <col min="852" max="914" width="0.6640625" style="2"/>
    <col min="915" max="915" width="1.109375" style="2" customWidth="1"/>
    <col min="916" max="919" width="0.6640625" style="2"/>
    <col min="920" max="920" width="2.6640625" style="2" customWidth="1"/>
    <col min="921" max="928" width="0" style="2" hidden="1" customWidth="1"/>
    <col min="929" max="929" width="11.44140625" style="2" customWidth="1"/>
    <col min="930" max="1025" width="0.6640625" style="2"/>
    <col min="1026" max="1026" width="0.6640625" style="2" customWidth="1"/>
    <col min="1027" max="1027" width="0" style="2" hidden="1" customWidth="1"/>
    <col min="1028" max="1033" width="0.6640625" style="2"/>
    <col min="1034" max="1034" width="2.6640625" style="2" customWidth="1"/>
    <col min="1035" max="1035" width="1.88671875" style="2" customWidth="1"/>
    <col min="1036" max="1042" width="0.6640625" style="2"/>
    <col min="1043" max="1043" width="0.6640625" style="2" customWidth="1"/>
    <col min="1044" max="1050" width="0.6640625" style="2"/>
    <col min="1051" max="1051" width="1.88671875" style="2" customWidth="1"/>
    <col min="1052" max="1089" width="0.6640625" style="2"/>
    <col min="1090" max="1090" width="0.6640625" style="2" customWidth="1"/>
    <col min="1091" max="1093" width="0.6640625" style="2"/>
    <col min="1094" max="1094" width="0.6640625" style="2" customWidth="1"/>
    <col min="1095" max="1105" width="0.6640625" style="2"/>
    <col min="1106" max="1107" width="0.6640625" style="2" customWidth="1"/>
    <col min="1108" max="1170" width="0.6640625" style="2"/>
    <col min="1171" max="1171" width="1.109375" style="2" customWidth="1"/>
    <col min="1172" max="1175" width="0.6640625" style="2"/>
    <col min="1176" max="1176" width="2.6640625" style="2" customWidth="1"/>
    <col min="1177" max="1184" width="0" style="2" hidden="1" customWidth="1"/>
    <col min="1185" max="1185" width="11.44140625" style="2" customWidth="1"/>
    <col min="1186" max="1281" width="0.6640625" style="2"/>
    <col min="1282" max="1282" width="0.6640625" style="2" customWidth="1"/>
    <col min="1283" max="1283" width="0" style="2" hidden="1" customWidth="1"/>
    <col min="1284" max="1289" width="0.6640625" style="2"/>
    <col min="1290" max="1290" width="2.6640625" style="2" customWidth="1"/>
    <col min="1291" max="1291" width="1.88671875" style="2" customWidth="1"/>
    <col min="1292" max="1298" width="0.6640625" style="2"/>
    <col min="1299" max="1299" width="0.6640625" style="2" customWidth="1"/>
    <col min="1300" max="1306" width="0.6640625" style="2"/>
    <col min="1307" max="1307" width="1.88671875" style="2" customWidth="1"/>
    <col min="1308" max="1345" width="0.6640625" style="2"/>
    <col min="1346" max="1346" width="0.6640625" style="2" customWidth="1"/>
    <col min="1347" max="1349" width="0.6640625" style="2"/>
    <col min="1350" max="1350" width="0.6640625" style="2" customWidth="1"/>
    <col min="1351" max="1361" width="0.6640625" style="2"/>
    <col min="1362" max="1363" width="0.6640625" style="2" customWidth="1"/>
    <col min="1364" max="1426" width="0.6640625" style="2"/>
    <col min="1427" max="1427" width="1.109375" style="2" customWidth="1"/>
    <col min="1428" max="1431" width="0.6640625" style="2"/>
    <col min="1432" max="1432" width="2.6640625" style="2" customWidth="1"/>
    <col min="1433" max="1440" width="0" style="2" hidden="1" customWidth="1"/>
    <col min="1441" max="1441" width="11.44140625" style="2" customWidth="1"/>
    <col min="1442" max="1537" width="0.6640625" style="2"/>
    <col min="1538" max="1538" width="0.6640625" style="2" customWidth="1"/>
    <col min="1539" max="1539" width="0" style="2" hidden="1" customWidth="1"/>
    <col min="1540" max="1545" width="0.6640625" style="2"/>
    <col min="1546" max="1546" width="2.6640625" style="2" customWidth="1"/>
    <col min="1547" max="1547" width="1.88671875" style="2" customWidth="1"/>
    <col min="1548" max="1554" width="0.6640625" style="2"/>
    <col min="1555" max="1555" width="0.6640625" style="2" customWidth="1"/>
    <col min="1556" max="1562" width="0.6640625" style="2"/>
    <col min="1563" max="1563" width="1.88671875" style="2" customWidth="1"/>
    <col min="1564" max="1601" width="0.6640625" style="2"/>
    <col min="1602" max="1602" width="0.6640625" style="2" customWidth="1"/>
    <col min="1603" max="1605" width="0.6640625" style="2"/>
    <col min="1606" max="1606" width="0.6640625" style="2" customWidth="1"/>
    <col min="1607" max="1617" width="0.6640625" style="2"/>
    <col min="1618" max="1619" width="0.6640625" style="2" customWidth="1"/>
    <col min="1620" max="1682" width="0.6640625" style="2"/>
    <col min="1683" max="1683" width="1.109375" style="2" customWidth="1"/>
    <col min="1684" max="1687" width="0.6640625" style="2"/>
    <col min="1688" max="1688" width="2.6640625" style="2" customWidth="1"/>
    <col min="1689" max="1696" width="0" style="2" hidden="1" customWidth="1"/>
    <col min="1697" max="1697" width="11.44140625" style="2" customWidth="1"/>
    <col min="1698" max="1793" width="0.6640625" style="2"/>
    <col min="1794" max="1794" width="0.6640625" style="2" customWidth="1"/>
    <col min="1795" max="1795" width="0" style="2" hidden="1" customWidth="1"/>
    <col min="1796" max="1801" width="0.6640625" style="2"/>
    <col min="1802" max="1802" width="2.6640625" style="2" customWidth="1"/>
    <col min="1803" max="1803" width="1.88671875" style="2" customWidth="1"/>
    <col min="1804" max="1810" width="0.6640625" style="2"/>
    <col min="1811" max="1811" width="0.6640625" style="2" customWidth="1"/>
    <col min="1812" max="1818" width="0.6640625" style="2"/>
    <col min="1819" max="1819" width="1.88671875" style="2" customWidth="1"/>
    <col min="1820" max="1857" width="0.6640625" style="2"/>
    <col min="1858" max="1858" width="0.6640625" style="2" customWidth="1"/>
    <col min="1859" max="1861" width="0.6640625" style="2"/>
    <col min="1862" max="1862" width="0.6640625" style="2" customWidth="1"/>
    <col min="1863" max="1873" width="0.6640625" style="2"/>
    <col min="1874" max="1875" width="0.6640625" style="2" customWidth="1"/>
    <col min="1876" max="1938" width="0.6640625" style="2"/>
    <col min="1939" max="1939" width="1.109375" style="2" customWidth="1"/>
    <col min="1940" max="1943" width="0.6640625" style="2"/>
    <col min="1944" max="1944" width="2.6640625" style="2" customWidth="1"/>
    <col min="1945" max="1952" width="0" style="2" hidden="1" customWidth="1"/>
    <col min="1953" max="1953" width="11.44140625" style="2" customWidth="1"/>
    <col min="1954" max="2049" width="0.6640625" style="2"/>
    <col min="2050" max="2050" width="0.6640625" style="2" customWidth="1"/>
    <col min="2051" max="2051" width="0" style="2" hidden="1" customWidth="1"/>
    <col min="2052" max="2057" width="0.6640625" style="2"/>
    <col min="2058" max="2058" width="2.6640625" style="2" customWidth="1"/>
    <col min="2059" max="2059" width="1.88671875" style="2" customWidth="1"/>
    <col min="2060" max="2066" width="0.6640625" style="2"/>
    <col min="2067" max="2067" width="0.6640625" style="2" customWidth="1"/>
    <col min="2068" max="2074" width="0.6640625" style="2"/>
    <col min="2075" max="2075" width="1.88671875" style="2" customWidth="1"/>
    <col min="2076" max="2113" width="0.6640625" style="2"/>
    <col min="2114" max="2114" width="0.6640625" style="2" customWidth="1"/>
    <col min="2115" max="2117" width="0.6640625" style="2"/>
    <col min="2118" max="2118" width="0.6640625" style="2" customWidth="1"/>
    <col min="2119" max="2129" width="0.6640625" style="2"/>
    <col min="2130" max="2131" width="0.6640625" style="2" customWidth="1"/>
    <col min="2132" max="2194" width="0.6640625" style="2"/>
    <col min="2195" max="2195" width="1.109375" style="2" customWidth="1"/>
    <col min="2196" max="2199" width="0.6640625" style="2"/>
    <col min="2200" max="2200" width="2.6640625" style="2" customWidth="1"/>
    <col min="2201" max="2208" width="0" style="2" hidden="1" customWidth="1"/>
    <col min="2209" max="2209" width="11.44140625" style="2" customWidth="1"/>
    <col min="2210" max="2305" width="0.6640625" style="2"/>
    <col min="2306" max="2306" width="0.6640625" style="2" customWidth="1"/>
    <col min="2307" max="2307" width="0" style="2" hidden="1" customWidth="1"/>
    <col min="2308" max="2313" width="0.6640625" style="2"/>
    <col min="2314" max="2314" width="2.6640625" style="2" customWidth="1"/>
    <col min="2315" max="2315" width="1.88671875" style="2" customWidth="1"/>
    <col min="2316" max="2322" width="0.6640625" style="2"/>
    <col min="2323" max="2323" width="0.6640625" style="2" customWidth="1"/>
    <col min="2324" max="2330" width="0.6640625" style="2"/>
    <col min="2331" max="2331" width="1.88671875" style="2" customWidth="1"/>
    <col min="2332" max="2369" width="0.6640625" style="2"/>
    <col min="2370" max="2370" width="0.6640625" style="2" customWidth="1"/>
    <col min="2371" max="2373" width="0.6640625" style="2"/>
    <col min="2374" max="2374" width="0.6640625" style="2" customWidth="1"/>
    <col min="2375" max="2385" width="0.6640625" style="2"/>
    <col min="2386" max="2387" width="0.6640625" style="2" customWidth="1"/>
    <col min="2388" max="2450" width="0.6640625" style="2"/>
    <col min="2451" max="2451" width="1.109375" style="2" customWidth="1"/>
    <col min="2452" max="2455" width="0.6640625" style="2"/>
    <col min="2456" max="2456" width="2.6640625" style="2" customWidth="1"/>
    <col min="2457" max="2464" width="0" style="2" hidden="1" customWidth="1"/>
    <col min="2465" max="2465" width="11.44140625" style="2" customWidth="1"/>
    <col min="2466" max="2561" width="0.6640625" style="2"/>
    <col min="2562" max="2562" width="0.6640625" style="2" customWidth="1"/>
    <col min="2563" max="2563" width="0" style="2" hidden="1" customWidth="1"/>
    <col min="2564" max="2569" width="0.6640625" style="2"/>
    <col min="2570" max="2570" width="2.6640625" style="2" customWidth="1"/>
    <col min="2571" max="2571" width="1.88671875" style="2" customWidth="1"/>
    <col min="2572" max="2578" width="0.6640625" style="2"/>
    <col min="2579" max="2579" width="0.6640625" style="2" customWidth="1"/>
    <col min="2580" max="2586" width="0.6640625" style="2"/>
    <col min="2587" max="2587" width="1.88671875" style="2" customWidth="1"/>
    <col min="2588" max="2625" width="0.6640625" style="2"/>
    <col min="2626" max="2626" width="0.6640625" style="2" customWidth="1"/>
    <col min="2627" max="2629" width="0.6640625" style="2"/>
    <col min="2630" max="2630" width="0.6640625" style="2" customWidth="1"/>
    <col min="2631" max="2641" width="0.6640625" style="2"/>
    <col min="2642" max="2643" width="0.6640625" style="2" customWidth="1"/>
    <col min="2644" max="2706" width="0.6640625" style="2"/>
    <col min="2707" max="2707" width="1.109375" style="2" customWidth="1"/>
    <col min="2708" max="2711" width="0.6640625" style="2"/>
    <col min="2712" max="2712" width="2.6640625" style="2" customWidth="1"/>
    <col min="2713" max="2720" width="0" style="2" hidden="1" customWidth="1"/>
    <col min="2721" max="2721" width="11.44140625" style="2" customWidth="1"/>
    <col min="2722" max="2817" width="0.6640625" style="2"/>
    <col min="2818" max="2818" width="0.6640625" style="2" customWidth="1"/>
    <col min="2819" max="2819" width="0" style="2" hidden="1" customWidth="1"/>
    <col min="2820" max="2825" width="0.6640625" style="2"/>
    <col min="2826" max="2826" width="2.6640625" style="2" customWidth="1"/>
    <col min="2827" max="2827" width="1.88671875" style="2" customWidth="1"/>
    <col min="2828" max="2834" width="0.6640625" style="2"/>
    <col min="2835" max="2835" width="0.6640625" style="2" customWidth="1"/>
    <col min="2836" max="2842" width="0.6640625" style="2"/>
    <col min="2843" max="2843" width="1.88671875" style="2" customWidth="1"/>
    <col min="2844" max="2881" width="0.6640625" style="2"/>
    <col min="2882" max="2882" width="0.6640625" style="2" customWidth="1"/>
    <col min="2883" max="2885" width="0.6640625" style="2"/>
    <col min="2886" max="2886" width="0.6640625" style="2" customWidth="1"/>
    <col min="2887" max="2897" width="0.6640625" style="2"/>
    <col min="2898" max="2899" width="0.6640625" style="2" customWidth="1"/>
    <col min="2900" max="2962" width="0.6640625" style="2"/>
    <col min="2963" max="2963" width="1.109375" style="2" customWidth="1"/>
    <col min="2964" max="2967" width="0.6640625" style="2"/>
    <col min="2968" max="2968" width="2.6640625" style="2" customWidth="1"/>
    <col min="2969" max="2976" width="0" style="2" hidden="1" customWidth="1"/>
    <col min="2977" max="2977" width="11.44140625" style="2" customWidth="1"/>
    <col min="2978" max="3073" width="0.6640625" style="2"/>
    <col min="3074" max="3074" width="0.6640625" style="2" customWidth="1"/>
    <col min="3075" max="3075" width="0" style="2" hidden="1" customWidth="1"/>
    <col min="3076" max="3081" width="0.6640625" style="2"/>
    <col min="3082" max="3082" width="2.6640625" style="2" customWidth="1"/>
    <col min="3083" max="3083" width="1.88671875" style="2" customWidth="1"/>
    <col min="3084" max="3090" width="0.6640625" style="2"/>
    <col min="3091" max="3091" width="0.6640625" style="2" customWidth="1"/>
    <col min="3092" max="3098" width="0.6640625" style="2"/>
    <col min="3099" max="3099" width="1.88671875" style="2" customWidth="1"/>
    <col min="3100" max="3137" width="0.6640625" style="2"/>
    <col min="3138" max="3138" width="0.6640625" style="2" customWidth="1"/>
    <col min="3139" max="3141" width="0.6640625" style="2"/>
    <col min="3142" max="3142" width="0.6640625" style="2" customWidth="1"/>
    <col min="3143" max="3153" width="0.6640625" style="2"/>
    <col min="3154" max="3155" width="0.6640625" style="2" customWidth="1"/>
    <col min="3156" max="3218" width="0.6640625" style="2"/>
    <col min="3219" max="3219" width="1.109375" style="2" customWidth="1"/>
    <col min="3220" max="3223" width="0.6640625" style="2"/>
    <col min="3224" max="3224" width="2.6640625" style="2" customWidth="1"/>
    <col min="3225" max="3232" width="0" style="2" hidden="1" customWidth="1"/>
    <col min="3233" max="3233" width="11.44140625" style="2" customWidth="1"/>
    <col min="3234" max="3329" width="0.6640625" style="2"/>
    <col min="3330" max="3330" width="0.6640625" style="2" customWidth="1"/>
    <col min="3331" max="3331" width="0" style="2" hidden="1" customWidth="1"/>
    <col min="3332" max="3337" width="0.6640625" style="2"/>
    <col min="3338" max="3338" width="2.6640625" style="2" customWidth="1"/>
    <col min="3339" max="3339" width="1.88671875" style="2" customWidth="1"/>
    <col min="3340" max="3346" width="0.6640625" style="2"/>
    <col min="3347" max="3347" width="0.6640625" style="2" customWidth="1"/>
    <col min="3348" max="3354" width="0.6640625" style="2"/>
    <col min="3355" max="3355" width="1.88671875" style="2" customWidth="1"/>
    <col min="3356" max="3393" width="0.6640625" style="2"/>
    <col min="3394" max="3394" width="0.6640625" style="2" customWidth="1"/>
    <col min="3395" max="3397" width="0.6640625" style="2"/>
    <col min="3398" max="3398" width="0.6640625" style="2" customWidth="1"/>
    <col min="3399" max="3409" width="0.6640625" style="2"/>
    <col min="3410" max="3411" width="0.6640625" style="2" customWidth="1"/>
    <col min="3412" max="3474" width="0.6640625" style="2"/>
    <col min="3475" max="3475" width="1.109375" style="2" customWidth="1"/>
    <col min="3476" max="3479" width="0.6640625" style="2"/>
    <col min="3480" max="3480" width="2.6640625" style="2" customWidth="1"/>
    <col min="3481" max="3488" width="0" style="2" hidden="1" customWidth="1"/>
    <col min="3489" max="3489" width="11.44140625" style="2" customWidth="1"/>
    <col min="3490" max="3585" width="0.6640625" style="2"/>
    <col min="3586" max="3586" width="0.6640625" style="2" customWidth="1"/>
    <col min="3587" max="3587" width="0" style="2" hidden="1" customWidth="1"/>
    <col min="3588" max="3593" width="0.6640625" style="2"/>
    <col min="3594" max="3594" width="2.6640625" style="2" customWidth="1"/>
    <col min="3595" max="3595" width="1.88671875" style="2" customWidth="1"/>
    <col min="3596" max="3602" width="0.6640625" style="2"/>
    <col min="3603" max="3603" width="0.6640625" style="2" customWidth="1"/>
    <col min="3604" max="3610" width="0.6640625" style="2"/>
    <col min="3611" max="3611" width="1.88671875" style="2" customWidth="1"/>
    <col min="3612" max="3649" width="0.6640625" style="2"/>
    <col min="3650" max="3650" width="0.6640625" style="2" customWidth="1"/>
    <col min="3651" max="3653" width="0.6640625" style="2"/>
    <col min="3654" max="3654" width="0.6640625" style="2" customWidth="1"/>
    <col min="3655" max="3665" width="0.6640625" style="2"/>
    <col min="3666" max="3667" width="0.6640625" style="2" customWidth="1"/>
    <col min="3668" max="3730" width="0.6640625" style="2"/>
    <col min="3731" max="3731" width="1.109375" style="2" customWidth="1"/>
    <col min="3732" max="3735" width="0.6640625" style="2"/>
    <col min="3736" max="3736" width="2.6640625" style="2" customWidth="1"/>
    <col min="3737" max="3744" width="0" style="2" hidden="1" customWidth="1"/>
    <col min="3745" max="3745" width="11.44140625" style="2" customWidth="1"/>
    <col min="3746" max="3841" width="0.6640625" style="2"/>
    <col min="3842" max="3842" width="0.6640625" style="2" customWidth="1"/>
    <col min="3843" max="3843" width="0" style="2" hidden="1" customWidth="1"/>
    <col min="3844" max="3849" width="0.6640625" style="2"/>
    <col min="3850" max="3850" width="2.6640625" style="2" customWidth="1"/>
    <col min="3851" max="3851" width="1.88671875" style="2" customWidth="1"/>
    <col min="3852" max="3858" width="0.6640625" style="2"/>
    <col min="3859" max="3859" width="0.6640625" style="2" customWidth="1"/>
    <col min="3860" max="3866" width="0.6640625" style="2"/>
    <col min="3867" max="3867" width="1.88671875" style="2" customWidth="1"/>
    <col min="3868" max="3905" width="0.6640625" style="2"/>
    <col min="3906" max="3906" width="0.6640625" style="2" customWidth="1"/>
    <col min="3907" max="3909" width="0.6640625" style="2"/>
    <col min="3910" max="3910" width="0.6640625" style="2" customWidth="1"/>
    <col min="3911" max="3921" width="0.6640625" style="2"/>
    <col min="3922" max="3923" width="0.6640625" style="2" customWidth="1"/>
    <col min="3924" max="3986" width="0.6640625" style="2"/>
    <col min="3987" max="3987" width="1.109375" style="2" customWidth="1"/>
    <col min="3988" max="3991" width="0.6640625" style="2"/>
    <col min="3992" max="3992" width="2.6640625" style="2" customWidth="1"/>
    <col min="3993" max="4000" width="0" style="2" hidden="1" customWidth="1"/>
    <col min="4001" max="4001" width="11.44140625" style="2" customWidth="1"/>
    <col min="4002" max="4097" width="0.6640625" style="2"/>
    <col min="4098" max="4098" width="0.6640625" style="2" customWidth="1"/>
    <col min="4099" max="4099" width="0" style="2" hidden="1" customWidth="1"/>
    <col min="4100" max="4105" width="0.6640625" style="2"/>
    <col min="4106" max="4106" width="2.6640625" style="2" customWidth="1"/>
    <col min="4107" max="4107" width="1.88671875" style="2" customWidth="1"/>
    <col min="4108" max="4114" width="0.6640625" style="2"/>
    <col min="4115" max="4115" width="0.6640625" style="2" customWidth="1"/>
    <col min="4116" max="4122" width="0.6640625" style="2"/>
    <col min="4123" max="4123" width="1.88671875" style="2" customWidth="1"/>
    <col min="4124" max="4161" width="0.6640625" style="2"/>
    <col min="4162" max="4162" width="0.6640625" style="2" customWidth="1"/>
    <col min="4163" max="4165" width="0.6640625" style="2"/>
    <col min="4166" max="4166" width="0.6640625" style="2" customWidth="1"/>
    <col min="4167" max="4177" width="0.6640625" style="2"/>
    <col min="4178" max="4179" width="0.6640625" style="2" customWidth="1"/>
    <col min="4180" max="4242" width="0.6640625" style="2"/>
    <col min="4243" max="4243" width="1.109375" style="2" customWidth="1"/>
    <col min="4244" max="4247" width="0.6640625" style="2"/>
    <col min="4248" max="4248" width="2.6640625" style="2" customWidth="1"/>
    <col min="4249" max="4256" width="0" style="2" hidden="1" customWidth="1"/>
    <col min="4257" max="4257" width="11.44140625" style="2" customWidth="1"/>
    <col min="4258" max="4353" width="0.6640625" style="2"/>
    <col min="4354" max="4354" width="0.6640625" style="2" customWidth="1"/>
    <col min="4355" max="4355" width="0" style="2" hidden="1" customWidth="1"/>
    <col min="4356" max="4361" width="0.6640625" style="2"/>
    <col min="4362" max="4362" width="2.6640625" style="2" customWidth="1"/>
    <col min="4363" max="4363" width="1.88671875" style="2" customWidth="1"/>
    <col min="4364" max="4370" width="0.6640625" style="2"/>
    <col min="4371" max="4371" width="0.6640625" style="2" customWidth="1"/>
    <col min="4372" max="4378" width="0.6640625" style="2"/>
    <col min="4379" max="4379" width="1.88671875" style="2" customWidth="1"/>
    <col min="4380" max="4417" width="0.6640625" style="2"/>
    <col min="4418" max="4418" width="0.6640625" style="2" customWidth="1"/>
    <col min="4419" max="4421" width="0.6640625" style="2"/>
    <col min="4422" max="4422" width="0.6640625" style="2" customWidth="1"/>
    <col min="4423" max="4433" width="0.6640625" style="2"/>
    <col min="4434" max="4435" width="0.6640625" style="2" customWidth="1"/>
    <col min="4436" max="4498" width="0.6640625" style="2"/>
    <col min="4499" max="4499" width="1.109375" style="2" customWidth="1"/>
    <col min="4500" max="4503" width="0.6640625" style="2"/>
    <col min="4504" max="4504" width="2.6640625" style="2" customWidth="1"/>
    <col min="4505" max="4512" width="0" style="2" hidden="1" customWidth="1"/>
    <col min="4513" max="4513" width="11.44140625" style="2" customWidth="1"/>
    <col min="4514" max="4609" width="0.6640625" style="2"/>
    <col min="4610" max="4610" width="0.6640625" style="2" customWidth="1"/>
    <col min="4611" max="4611" width="0" style="2" hidden="1" customWidth="1"/>
    <col min="4612" max="4617" width="0.6640625" style="2"/>
    <col min="4618" max="4618" width="2.6640625" style="2" customWidth="1"/>
    <col min="4619" max="4619" width="1.88671875" style="2" customWidth="1"/>
    <col min="4620" max="4626" width="0.6640625" style="2"/>
    <col min="4627" max="4627" width="0.6640625" style="2" customWidth="1"/>
    <col min="4628" max="4634" width="0.6640625" style="2"/>
    <col min="4635" max="4635" width="1.88671875" style="2" customWidth="1"/>
    <col min="4636" max="4673" width="0.6640625" style="2"/>
    <col min="4674" max="4674" width="0.6640625" style="2" customWidth="1"/>
    <col min="4675" max="4677" width="0.6640625" style="2"/>
    <col min="4678" max="4678" width="0.6640625" style="2" customWidth="1"/>
    <col min="4679" max="4689" width="0.6640625" style="2"/>
    <col min="4690" max="4691" width="0.6640625" style="2" customWidth="1"/>
    <col min="4692" max="4754" width="0.6640625" style="2"/>
    <col min="4755" max="4755" width="1.109375" style="2" customWidth="1"/>
    <col min="4756" max="4759" width="0.6640625" style="2"/>
    <col min="4760" max="4760" width="2.6640625" style="2" customWidth="1"/>
    <col min="4761" max="4768" width="0" style="2" hidden="1" customWidth="1"/>
    <col min="4769" max="4769" width="11.44140625" style="2" customWidth="1"/>
    <col min="4770" max="4865" width="0.6640625" style="2"/>
    <col min="4866" max="4866" width="0.6640625" style="2" customWidth="1"/>
    <col min="4867" max="4867" width="0" style="2" hidden="1" customWidth="1"/>
    <col min="4868" max="4873" width="0.6640625" style="2"/>
    <col min="4874" max="4874" width="2.6640625" style="2" customWidth="1"/>
    <col min="4875" max="4875" width="1.88671875" style="2" customWidth="1"/>
    <col min="4876" max="4882" width="0.6640625" style="2"/>
    <col min="4883" max="4883" width="0.6640625" style="2" customWidth="1"/>
    <col min="4884" max="4890" width="0.6640625" style="2"/>
    <col min="4891" max="4891" width="1.88671875" style="2" customWidth="1"/>
    <col min="4892" max="4929" width="0.6640625" style="2"/>
    <col min="4930" max="4930" width="0.6640625" style="2" customWidth="1"/>
    <col min="4931" max="4933" width="0.6640625" style="2"/>
    <col min="4934" max="4934" width="0.6640625" style="2" customWidth="1"/>
    <col min="4935" max="4945" width="0.6640625" style="2"/>
    <col min="4946" max="4947" width="0.6640625" style="2" customWidth="1"/>
    <col min="4948" max="5010" width="0.6640625" style="2"/>
    <col min="5011" max="5011" width="1.109375" style="2" customWidth="1"/>
    <col min="5012" max="5015" width="0.6640625" style="2"/>
    <col min="5016" max="5016" width="2.6640625" style="2" customWidth="1"/>
    <col min="5017" max="5024" width="0" style="2" hidden="1" customWidth="1"/>
    <col min="5025" max="5025" width="11.44140625" style="2" customWidth="1"/>
    <col min="5026" max="5121" width="0.6640625" style="2"/>
    <col min="5122" max="5122" width="0.6640625" style="2" customWidth="1"/>
    <col min="5123" max="5123" width="0" style="2" hidden="1" customWidth="1"/>
    <col min="5124" max="5129" width="0.6640625" style="2"/>
    <col min="5130" max="5130" width="2.6640625" style="2" customWidth="1"/>
    <col min="5131" max="5131" width="1.88671875" style="2" customWidth="1"/>
    <col min="5132" max="5138" width="0.6640625" style="2"/>
    <col min="5139" max="5139" width="0.6640625" style="2" customWidth="1"/>
    <col min="5140" max="5146" width="0.6640625" style="2"/>
    <col min="5147" max="5147" width="1.88671875" style="2" customWidth="1"/>
    <col min="5148" max="5185" width="0.6640625" style="2"/>
    <col min="5186" max="5186" width="0.6640625" style="2" customWidth="1"/>
    <col min="5187" max="5189" width="0.6640625" style="2"/>
    <col min="5190" max="5190" width="0.6640625" style="2" customWidth="1"/>
    <col min="5191" max="5201" width="0.6640625" style="2"/>
    <col min="5202" max="5203" width="0.6640625" style="2" customWidth="1"/>
    <col min="5204" max="5266" width="0.6640625" style="2"/>
    <col min="5267" max="5267" width="1.109375" style="2" customWidth="1"/>
    <col min="5268" max="5271" width="0.6640625" style="2"/>
    <col min="5272" max="5272" width="2.6640625" style="2" customWidth="1"/>
    <col min="5273" max="5280" width="0" style="2" hidden="1" customWidth="1"/>
    <col min="5281" max="5281" width="11.44140625" style="2" customWidth="1"/>
    <col min="5282" max="5377" width="0.6640625" style="2"/>
    <col min="5378" max="5378" width="0.6640625" style="2" customWidth="1"/>
    <col min="5379" max="5379" width="0" style="2" hidden="1" customWidth="1"/>
    <col min="5380" max="5385" width="0.6640625" style="2"/>
    <col min="5386" max="5386" width="2.6640625" style="2" customWidth="1"/>
    <col min="5387" max="5387" width="1.88671875" style="2" customWidth="1"/>
    <col min="5388" max="5394" width="0.6640625" style="2"/>
    <col min="5395" max="5395" width="0.6640625" style="2" customWidth="1"/>
    <col min="5396" max="5402" width="0.6640625" style="2"/>
    <col min="5403" max="5403" width="1.88671875" style="2" customWidth="1"/>
    <col min="5404" max="5441" width="0.6640625" style="2"/>
    <col min="5442" max="5442" width="0.6640625" style="2" customWidth="1"/>
    <col min="5443" max="5445" width="0.6640625" style="2"/>
    <col min="5446" max="5446" width="0.6640625" style="2" customWidth="1"/>
    <col min="5447" max="5457" width="0.6640625" style="2"/>
    <col min="5458" max="5459" width="0.6640625" style="2" customWidth="1"/>
    <col min="5460" max="5522" width="0.6640625" style="2"/>
    <col min="5523" max="5523" width="1.109375" style="2" customWidth="1"/>
    <col min="5524" max="5527" width="0.6640625" style="2"/>
    <col min="5528" max="5528" width="2.6640625" style="2" customWidth="1"/>
    <col min="5529" max="5536" width="0" style="2" hidden="1" customWidth="1"/>
    <col min="5537" max="5537" width="11.44140625" style="2" customWidth="1"/>
    <col min="5538" max="5633" width="0.6640625" style="2"/>
    <col min="5634" max="5634" width="0.6640625" style="2" customWidth="1"/>
    <col min="5635" max="5635" width="0" style="2" hidden="1" customWidth="1"/>
    <col min="5636" max="5641" width="0.6640625" style="2"/>
    <col min="5642" max="5642" width="2.6640625" style="2" customWidth="1"/>
    <col min="5643" max="5643" width="1.88671875" style="2" customWidth="1"/>
    <col min="5644" max="5650" width="0.6640625" style="2"/>
    <col min="5651" max="5651" width="0.6640625" style="2" customWidth="1"/>
    <col min="5652" max="5658" width="0.6640625" style="2"/>
    <col min="5659" max="5659" width="1.88671875" style="2" customWidth="1"/>
    <col min="5660" max="5697" width="0.6640625" style="2"/>
    <col min="5698" max="5698" width="0.6640625" style="2" customWidth="1"/>
    <col min="5699" max="5701" width="0.6640625" style="2"/>
    <col min="5702" max="5702" width="0.6640625" style="2" customWidth="1"/>
    <col min="5703" max="5713" width="0.6640625" style="2"/>
    <col min="5714" max="5715" width="0.6640625" style="2" customWidth="1"/>
    <col min="5716" max="5778" width="0.6640625" style="2"/>
    <col min="5779" max="5779" width="1.109375" style="2" customWidth="1"/>
    <col min="5780" max="5783" width="0.6640625" style="2"/>
    <col min="5784" max="5784" width="2.6640625" style="2" customWidth="1"/>
    <col min="5785" max="5792" width="0" style="2" hidden="1" customWidth="1"/>
    <col min="5793" max="5793" width="11.44140625" style="2" customWidth="1"/>
    <col min="5794" max="5889" width="0.6640625" style="2"/>
    <col min="5890" max="5890" width="0.6640625" style="2" customWidth="1"/>
    <col min="5891" max="5891" width="0" style="2" hidden="1" customWidth="1"/>
    <col min="5892" max="5897" width="0.6640625" style="2"/>
    <col min="5898" max="5898" width="2.6640625" style="2" customWidth="1"/>
    <col min="5899" max="5899" width="1.88671875" style="2" customWidth="1"/>
    <col min="5900" max="5906" width="0.6640625" style="2"/>
    <col min="5907" max="5907" width="0.6640625" style="2" customWidth="1"/>
    <col min="5908" max="5914" width="0.6640625" style="2"/>
    <col min="5915" max="5915" width="1.88671875" style="2" customWidth="1"/>
    <col min="5916" max="5953" width="0.6640625" style="2"/>
    <col min="5954" max="5954" width="0.6640625" style="2" customWidth="1"/>
    <col min="5955" max="5957" width="0.6640625" style="2"/>
    <col min="5958" max="5958" width="0.6640625" style="2" customWidth="1"/>
    <col min="5959" max="5969" width="0.6640625" style="2"/>
    <col min="5970" max="5971" width="0.6640625" style="2" customWidth="1"/>
    <col min="5972" max="6034" width="0.6640625" style="2"/>
    <col min="6035" max="6035" width="1.109375" style="2" customWidth="1"/>
    <col min="6036" max="6039" width="0.6640625" style="2"/>
    <col min="6040" max="6040" width="2.6640625" style="2" customWidth="1"/>
    <col min="6041" max="6048" width="0" style="2" hidden="1" customWidth="1"/>
    <col min="6049" max="6049" width="11.44140625" style="2" customWidth="1"/>
    <col min="6050" max="6145" width="0.6640625" style="2"/>
    <col min="6146" max="6146" width="0.6640625" style="2" customWidth="1"/>
    <col min="6147" max="6147" width="0" style="2" hidden="1" customWidth="1"/>
    <col min="6148" max="6153" width="0.6640625" style="2"/>
    <col min="6154" max="6154" width="2.6640625" style="2" customWidth="1"/>
    <col min="6155" max="6155" width="1.88671875" style="2" customWidth="1"/>
    <col min="6156" max="6162" width="0.6640625" style="2"/>
    <col min="6163" max="6163" width="0.6640625" style="2" customWidth="1"/>
    <col min="6164" max="6170" width="0.6640625" style="2"/>
    <col min="6171" max="6171" width="1.88671875" style="2" customWidth="1"/>
    <col min="6172" max="6209" width="0.6640625" style="2"/>
    <col min="6210" max="6210" width="0.6640625" style="2" customWidth="1"/>
    <col min="6211" max="6213" width="0.6640625" style="2"/>
    <col min="6214" max="6214" width="0.6640625" style="2" customWidth="1"/>
    <col min="6215" max="6225" width="0.6640625" style="2"/>
    <col min="6226" max="6227" width="0.6640625" style="2" customWidth="1"/>
    <col min="6228" max="6290" width="0.6640625" style="2"/>
    <col min="6291" max="6291" width="1.109375" style="2" customWidth="1"/>
    <col min="6292" max="6295" width="0.6640625" style="2"/>
    <col min="6296" max="6296" width="2.6640625" style="2" customWidth="1"/>
    <col min="6297" max="6304" width="0" style="2" hidden="1" customWidth="1"/>
    <col min="6305" max="6305" width="11.44140625" style="2" customWidth="1"/>
    <col min="6306" max="6401" width="0.6640625" style="2"/>
    <col min="6402" max="6402" width="0.6640625" style="2" customWidth="1"/>
    <col min="6403" max="6403" width="0" style="2" hidden="1" customWidth="1"/>
    <col min="6404" max="6409" width="0.6640625" style="2"/>
    <col min="6410" max="6410" width="2.6640625" style="2" customWidth="1"/>
    <col min="6411" max="6411" width="1.88671875" style="2" customWidth="1"/>
    <col min="6412" max="6418" width="0.6640625" style="2"/>
    <col min="6419" max="6419" width="0.6640625" style="2" customWidth="1"/>
    <col min="6420" max="6426" width="0.6640625" style="2"/>
    <col min="6427" max="6427" width="1.88671875" style="2" customWidth="1"/>
    <col min="6428" max="6465" width="0.6640625" style="2"/>
    <col min="6466" max="6466" width="0.6640625" style="2" customWidth="1"/>
    <col min="6467" max="6469" width="0.6640625" style="2"/>
    <col min="6470" max="6470" width="0.6640625" style="2" customWidth="1"/>
    <col min="6471" max="6481" width="0.6640625" style="2"/>
    <col min="6482" max="6483" width="0.6640625" style="2" customWidth="1"/>
    <col min="6484" max="6546" width="0.6640625" style="2"/>
    <col min="6547" max="6547" width="1.109375" style="2" customWidth="1"/>
    <col min="6548" max="6551" width="0.6640625" style="2"/>
    <col min="6552" max="6552" width="2.6640625" style="2" customWidth="1"/>
    <col min="6553" max="6560" width="0" style="2" hidden="1" customWidth="1"/>
    <col min="6561" max="6561" width="11.44140625" style="2" customWidth="1"/>
    <col min="6562" max="6657" width="0.6640625" style="2"/>
    <col min="6658" max="6658" width="0.6640625" style="2" customWidth="1"/>
    <col min="6659" max="6659" width="0" style="2" hidden="1" customWidth="1"/>
    <col min="6660" max="6665" width="0.6640625" style="2"/>
    <col min="6666" max="6666" width="2.6640625" style="2" customWidth="1"/>
    <col min="6667" max="6667" width="1.88671875" style="2" customWidth="1"/>
    <col min="6668" max="6674" width="0.6640625" style="2"/>
    <col min="6675" max="6675" width="0.6640625" style="2" customWidth="1"/>
    <col min="6676" max="6682" width="0.6640625" style="2"/>
    <col min="6683" max="6683" width="1.88671875" style="2" customWidth="1"/>
    <col min="6684" max="6721" width="0.6640625" style="2"/>
    <col min="6722" max="6722" width="0.6640625" style="2" customWidth="1"/>
    <col min="6723" max="6725" width="0.6640625" style="2"/>
    <col min="6726" max="6726" width="0.6640625" style="2" customWidth="1"/>
    <col min="6727" max="6737" width="0.6640625" style="2"/>
    <col min="6738" max="6739" width="0.6640625" style="2" customWidth="1"/>
    <col min="6740" max="6802" width="0.6640625" style="2"/>
    <col min="6803" max="6803" width="1.109375" style="2" customWidth="1"/>
    <col min="6804" max="6807" width="0.6640625" style="2"/>
    <col min="6808" max="6808" width="2.6640625" style="2" customWidth="1"/>
    <col min="6809" max="6816" width="0" style="2" hidden="1" customWidth="1"/>
    <col min="6817" max="6817" width="11.44140625" style="2" customWidth="1"/>
    <col min="6818" max="6913" width="0.6640625" style="2"/>
    <col min="6914" max="6914" width="0.6640625" style="2" customWidth="1"/>
    <col min="6915" max="6915" width="0" style="2" hidden="1" customWidth="1"/>
    <col min="6916" max="6921" width="0.6640625" style="2"/>
    <col min="6922" max="6922" width="2.6640625" style="2" customWidth="1"/>
    <col min="6923" max="6923" width="1.88671875" style="2" customWidth="1"/>
    <col min="6924" max="6930" width="0.6640625" style="2"/>
    <col min="6931" max="6931" width="0.6640625" style="2" customWidth="1"/>
    <col min="6932" max="6938" width="0.6640625" style="2"/>
    <col min="6939" max="6939" width="1.88671875" style="2" customWidth="1"/>
    <col min="6940" max="6977" width="0.6640625" style="2"/>
    <col min="6978" max="6978" width="0.6640625" style="2" customWidth="1"/>
    <col min="6979" max="6981" width="0.6640625" style="2"/>
    <col min="6982" max="6982" width="0.6640625" style="2" customWidth="1"/>
    <col min="6983" max="6993" width="0.6640625" style="2"/>
    <col min="6994" max="6995" width="0.6640625" style="2" customWidth="1"/>
    <col min="6996" max="7058" width="0.6640625" style="2"/>
    <col min="7059" max="7059" width="1.109375" style="2" customWidth="1"/>
    <col min="7060" max="7063" width="0.6640625" style="2"/>
    <col min="7064" max="7064" width="2.6640625" style="2" customWidth="1"/>
    <col min="7065" max="7072" width="0" style="2" hidden="1" customWidth="1"/>
    <col min="7073" max="7073" width="11.44140625" style="2" customWidth="1"/>
    <col min="7074" max="7169" width="0.6640625" style="2"/>
    <col min="7170" max="7170" width="0.6640625" style="2" customWidth="1"/>
    <col min="7171" max="7171" width="0" style="2" hidden="1" customWidth="1"/>
    <col min="7172" max="7177" width="0.6640625" style="2"/>
    <col min="7178" max="7178" width="2.6640625" style="2" customWidth="1"/>
    <col min="7179" max="7179" width="1.88671875" style="2" customWidth="1"/>
    <col min="7180" max="7186" width="0.6640625" style="2"/>
    <col min="7187" max="7187" width="0.6640625" style="2" customWidth="1"/>
    <col min="7188" max="7194" width="0.6640625" style="2"/>
    <col min="7195" max="7195" width="1.88671875" style="2" customWidth="1"/>
    <col min="7196" max="7233" width="0.6640625" style="2"/>
    <col min="7234" max="7234" width="0.6640625" style="2" customWidth="1"/>
    <col min="7235" max="7237" width="0.6640625" style="2"/>
    <col min="7238" max="7238" width="0.6640625" style="2" customWidth="1"/>
    <col min="7239" max="7249" width="0.6640625" style="2"/>
    <col min="7250" max="7251" width="0.6640625" style="2" customWidth="1"/>
    <col min="7252" max="7314" width="0.6640625" style="2"/>
    <col min="7315" max="7315" width="1.109375" style="2" customWidth="1"/>
    <col min="7316" max="7319" width="0.6640625" style="2"/>
    <col min="7320" max="7320" width="2.6640625" style="2" customWidth="1"/>
    <col min="7321" max="7328" width="0" style="2" hidden="1" customWidth="1"/>
    <col min="7329" max="7329" width="11.44140625" style="2" customWidth="1"/>
    <col min="7330" max="7425" width="0.6640625" style="2"/>
    <col min="7426" max="7426" width="0.6640625" style="2" customWidth="1"/>
    <col min="7427" max="7427" width="0" style="2" hidden="1" customWidth="1"/>
    <col min="7428" max="7433" width="0.6640625" style="2"/>
    <col min="7434" max="7434" width="2.6640625" style="2" customWidth="1"/>
    <col min="7435" max="7435" width="1.88671875" style="2" customWidth="1"/>
    <col min="7436" max="7442" width="0.6640625" style="2"/>
    <col min="7443" max="7443" width="0.6640625" style="2" customWidth="1"/>
    <col min="7444" max="7450" width="0.6640625" style="2"/>
    <col min="7451" max="7451" width="1.88671875" style="2" customWidth="1"/>
    <col min="7452" max="7489" width="0.6640625" style="2"/>
    <col min="7490" max="7490" width="0.6640625" style="2" customWidth="1"/>
    <col min="7491" max="7493" width="0.6640625" style="2"/>
    <col min="7494" max="7494" width="0.6640625" style="2" customWidth="1"/>
    <col min="7495" max="7505" width="0.6640625" style="2"/>
    <col min="7506" max="7507" width="0.6640625" style="2" customWidth="1"/>
    <col min="7508" max="7570" width="0.6640625" style="2"/>
    <col min="7571" max="7571" width="1.109375" style="2" customWidth="1"/>
    <col min="7572" max="7575" width="0.6640625" style="2"/>
    <col min="7576" max="7576" width="2.6640625" style="2" customWidth="1"/>
    <col min="7577" max="7584" width="0" style="2" hidden="1" customWidth="1"/>
    <col min="7585" max="7585" width="11.44140625" style="2" customWidth="1"/>
    <col min="7586" max="7681" width="0.6640625" style="2"/>
    <col min="7682" max="7682" width="0.6640625" style="2" customWidth="1"/>
    <col min="7683" max="7683" width="0" style="2" hidden="1" customWidth="1"/>
    <col min="7684" max="7689" width="0.6640625" style="2"/>
    <col min="7690" max="7690" width="2.6640625" style="2" customWidth="1"/>
    <col min="7691" max="7691" width="1.88671875" style="2" customWidth="1"/>
    <col min="7692" max="7698" width="0.6640625" style="2"/>
    <col min="7699" max="7699" width="0.6640625" style="2" customWidth="1"/>
    <col min="7700" max="7706" width="0.6640625" style="2"/>
    <col min="7707" max="7707" width="1.88671875" style="2" customWidth="1"/>
    <col min="7708" max="7745" width="0.6640625" style="2"/>
    <col min="7746" max="7746" width="0.6640625" style="2" customWidth="1"/>
    <col min="7747" max="7749" width="0.6640625" style="2"/>
    <col min="7750" max="7750" width="0.6640625" style="2" customWidth="1"/>
    <col min="7751" max="7761" width="0.6640625" style="2"/>
    <col min="7762" max="7763" width="0.6640625" style="2" customWidth="1"/>
    <col min="7764" max="7826" width="0.6640625" style="2"/>
    <col min="7827" max="7827" width="1.109375" style="2" customWidth="1"/>
    <col min="7828" max="7831" width="0.6640625" style="2"/>
    <col min="7832" max="7832" width="2.6640625" style="2" customWidth="1"/>
    <col min="7833" max="7840" width="0" style="2" hidden="1" customWidth="1"/>
    <col min="7841" max="7841" width="11.44140625" style="2" customWidth="1"/>
    <col min="7842" max="7937" width="0.6640625" style="2"/>
    <col min="7938" max="7938" width="0.6640625" style="2" customWidth="1"/>
    <col min="7939" max="7939" width="0" style="2" hidden="1" customWidth="1"/>
    <col min="7940" max="7945" width="0.6640625" style="2"/>
    <col min="7946" max="7946" width="2.6640625" style="2" customWidth="1"/>
    <col min="7947" max="7947" width="1.88671875" style="2" customWidth="1"/>
    <col min="7948" max="7954" width="0.6640625" style="2"/>
    <col min="7955" max="7955" width="0.6640625" style="2" customWidth="1"/>
    <col min="7956" max="7962" width="0.6640625" style="2"/>
    <col min="7963" max="7963" width="1.88671875" style="2" customWidth="1"/>
    <col min="7964" max="8001" width="0.6640625" style="2"/>
    <col min="8002" max="8002" width="0.6640625" style="2" customWidth="1"/>
    <col min="8003" max="8005" width="0.6640625" style="2"/>
    <col min="8006" max="8006" width="0.6640625" style="2" customWidth="1"/>
    <col min="8007" max="8017" width="0.6640625" style="2"/>
    <col min="8018" max="8019" width="0.6640625" style="2" customWidth="1"/>
    <col min="8020" max="8082" width="0.6640625" style="2"/>
    <col min="8083" max="8083" width="1.109375" style="2" customWidth="1"/>
    <col min="8084" max="8087" width="0.6640625" style="2"/>
    <col min="8088" max="8088" width="2.6640625" style="2" customWidth="1"/>
    <col min="8089" max="8096" width="0" style="2" hidden="1" customWidth="1"/>
    <col min="8097" max="8097" width="11.44140625" style="2" customWidth="1"/>
    <col min="8098" max="8193" width="0.6640625" style="2"/>
    <col min="8194" max="8194" width="0.6640625" style="2" customWidth="1"/>
    <col min="8195" max="8195" width="0" style="2" hidden="1" customWidth="1"/>
    <col min="8196" max="8201" width="0.6640625" style="2"/>
    <col min="8202" max="8202" width="2.6640625" style="2" customWidth="1"/>
    <col min="8203" max="8203" width="1.88671875" style="2" customWidth="1"/>
    <col min="8204" max="8210" width="0.6640625" style="2"/>
    <col min="8211" max="8211" width="0.6640625" style="2" customWidth="1"/>
    <col min="8212" max="8218" width="0.6640625" style="2"/>
    <col min="8219" max="8219" width="1.88671875" style="2" customWidth="1"/>
    <col min="8220" max="8257" width="0.6640625" style="2"/>
    <col min="8258" max="8258" width="0.6640625" style="2" customWidth="1"/>
    <col min="8259" max="8261" width="0.6640625" style="2"/>
    <col min="8262" max="8262" width="0.6640625" style="2" customWidth="1"/>
    <col min="8263" max="8273" width="0.6640625" style="2"/>
    <col min="8274" max="8275" width="0.6640625" style="2" customWidth="1"/>
    <col min="8276" max="8338" width="0.6640625" style="2"/>
    <col min="8339" max="8339" width="1.109375" style="2" customWidth="1"/>
    <col min="8340" max="8343" width="0.6640625" style="2"/>
    <col min="8344" max="8344" width="2.6640625" style="2" customWidth="1"/>
    <col min="8345" max="8352" width="0" style="2" hidden="1" customWidth="1"/>
    <col min="8353" max="8353" width="11.44140625" style="2" customWidth="1"/>
    <col min="8354" max="8449" width="0.6640625" style="2"/>
    <col min="8450" max="8450" width="0.6640625" style="2" customWidth="1"/>
    <col min="8451" max="8451" width="0" style="2" hidden="1" customWidth="1"/>
    <col min="8452" max="8457" width="0.6640625" style="2"/>
    <col min="8458" max="8458" width="2.6640625" style="2" customWidth="1"/>
    <col min="8459" max="8459" width="1.88671875" style="2" customWidth="1"/>
    <col min="8460" max="8466" width="0.6640625" style="2"/>
    <col min="8467" max="8467" width="0.6640625" style="2" customWidth="1"/>
    <col min="8468" max="8474" width="0.6640625" style="2"/>
    <col min="8475" max="8475" width="1.88671875" style="2" customWidth="1"/>
    <col min="8476" max="8513" width="0.6640625" style="2"/>
    <col min="8514" max="8514" width="0.6640625" style="2" customWidth="1"/>
    <col min="8515" max="8517" width="0.6640625" style="2"/>
    <col min="8518" max="8518" width="0.6640625" style="2" customWidth="1"/>
    <col min="8519" max="8529" width="0.6640625" style="2"/>
    <col min="8530" max="8531" width="0.6640625" style="2" customWidth="1"/>
    <col min="8532" max="8594" width="0.6640625" style="2"/>
    <col min="8595" max="8595" width="1.109375" style="2" customWidth="1"/>
    <col min="8596" max="8599" width="0.6640625" style="2"/>
    <col min="8600" max="8600" width="2.6640625" style="2" customWidth="1"/>
    <col min="8601" max="8608" width="0" style="2" hidden="1" customWidth="1"/>
    <col min="8609" max="8609" width="11.44140625" style="2" customWidth="1"/>
    <col min="8610" max="8705" width="0.6640625" style="2"/>
    <col min="8706" max="8706" width="0.6640625" style="2" customWidth="1"/>
    <col min="8707" max="8707" width="0" style="2" hidden="1" customWidth="1"/>
    <col min="8708" max="8713" width="0.6640625" style="2"/>
    <col min="8714" max="8714" width="2.6640625" style="2" customWidth="1"/>
    <col min="8715" max="8715" width="1.88671875" style="2" customWidth="1"/>
    <col min="8716" max="8722" width="0.6640625" style="2"/>
    <col min="8723" max="8723" width="0.6640625" style="2" customWidth="1"/>
    <col min="8724" max="8730" width="0.6640625" style="2"/>
    <col min="8731" max="8731" width="1.88671875" style="2" customWidth="1"/>
    <col min="8732" max="8769" width="0.6640625" style="2"/>
    <col min="8770" max="8770" width="0.6640625" style="2" customWidth="1"/>
    <col min="8771" max="8773" width="0.6640625" style="2"/>
    <col min="8774" max="8774" width="0.6640625" style="2" customWidth="1"/>
    <col min="8775" max="8785" width="0.6640625" style="2"/>
    <col min="8786" max="8787" width="0.6640625" style="2" customWidth="1"/>
    <col min="8788" max="8850" width="0.6640625" style="2"/>
    <col min="8851" max="8851" width="1.109375" style="2" customWidth="1"/>
    <col min="8852" max="8855" width="0.6640625" style="2"/>
    <col min="8856" max="8856" width="2.6640625" style="2" customWidth="1"/>
    <col min="8857" max="8864" width="0" style="2" hidden="1" customWidth="1"/>
    <col min="8865" max="8865" width="11.44140625" style="2" customWidth="1"/>
    <col min="8866" max="8961" width="0.6640625" style="2"/>
    <col min="8962" max="8962" width="0.6640625" style="2" customWidth="1"/>
    <col min="8963" max="8963" width="0" style="2" hidden="1" customWidth="1"/>
    <col min="8964" max="8969" width="0.6640625" style="2"/>
    <col min="8970" max="8970" width="2.6640625" style="2" customWidth="1"/>
    <col min="8971" max="8971" width="1.88671875" style="2" customWidth="1"/>
    <col min="8972" max="8978" width="0.6640625" style="2"/>
    <col min="8979" max="8979" width="0.6640625" style="2" customWidth="1"/>
    <col min="8980" max="8986" width="0.6640625" style="2"/>
    <col min="8987" max="8987" width="1.88671875" style="2" customWidth="1"/>
    <col min="8988" max="9025" width="0.6640625" style="2"/>
    <col min="9026" max="9026" width="0.6640625" style="2" customWidth="1"/>
    <col min="9027" max="9029" width="0.6640625" style="2"/>
    <col min="9030" max="9030" width="0.6640625" style="2" customWidth="1"/>
    <col min="9031" max="9041" width="0.6640625" style="2"/>
    <col min="9042" max="9043" width="0.6640625" style="2" customWidth="1"/>
    <col min="9044" max="9106" width="0.6640625" style="2"/>
    <col min="9107" max="9107" width="1.109375" style="2" customWidth="1"/>
    <col min="9108" max="9111" width="0.6640625" style="2"/>
    <col min="9112" max="9112" width="2.6640625" style="2" customWidth="1"/>
    <col min="9113" max="9120" width="0" style="2" hidden="1" customWidth="1"/>
    <col min="9121" max="9121" width="11.44140625" style="2" customWidth="1"/>
    <col min="9122" max="9217" width="0.6640625" style="2"/>
    <col min="9218" max="9218" width="0.6640625" style="2" customWidth="1"/>
    <col min="9219" max="9219" width="0" style="2" hidden="1" customWidth="1"/>
    <col min="9220" max="9225" width="0.6640625" style="2"/>
    <col min="9226" max="9226" width="2.6640625" style="2" customWidth="1"/>
    <col min="9227" max="9227" width="1.88671875" style="2" customWidth="1"/>
    <col min="9228" max="9234" width="0.6640625" style="2"/>
    <col min="9235" max="9235" width="0.6640625" style="2" customWidth="1"/>
    <col min="9236" max="9242" width="0.6640625" style="2"/>
    <col min="9243" max="9243" width="1.88671875" style="2" customWidth="1"/>
    <col min="9244" max="9281" width="0.6640625" style="2"/>
    <col min="9282" max="9282" width="0.6640625" style="2" customWidth="1"/>
    <col min="9283" max="9285" width="0.6640625" style="2"/>
    <col min="9286" max="9286" width="0.6640625" style="2" customWidth="1"/>
    <col min="9287" max="9297" width="0.6640625" style="2"/>
    <col min="9298" max="9299" width="0.6640625" style="2" customWidth="1"/>
    <col min="9300" max="9362" width="0.6640625" style="2"/>
    <col min="9363" max="9363" width="1.109375" style="2" customWidth="1"/>
    <col min="9364" max="9367" width="0.6640625" style="2"/>
    <col min="9368" max="9368" width="2.6640625" style="2" customWidth="1"/>
    <col min="9369" max="9376" width="0" style="2" hidden="1" customWidth="1"/>
    <col min="9377" max="9377" width="11.44140625" style="2" customWidth="1"/>
    <col min="9378" max="9473" width="0.6640625" style="2"/>
    <col min="9474" max="9474" width="0.6640625" style="2" customWidth="1"/>
    <col min="9475" max="9475" width="0" style="2" hidden="1" customWidth="1"/>
    <col min="9476" max="9481" width="0.6640625" style="2"/>
    <col min="9482" max="9482" width="2.6640625" style="2" customWidth="1"/>
    <col min="9483" max="9483" width="1.88671875" style="2" customWidth="1"/>
    <col min="9484" max="9490" width="0.6640625" style="2"/>
    <col min="9491" max="9491" width="0.6640625" style="2" customWidth="1"/>
    <col min="9492" max="9498" width="0.6640625" style="2"/>
    <col min="9499" max="9499" width="1.88671875" style="2" customWidth="1"/>
    <col min="9500" max="9537" width="0.6640625" style="2"/>
    <col min="9538" max="9538" width="0.6640625" style="2" customWidth="1"/>
    <col min="9539" max="9541" width="0.6640625" style="2"/>
    <col min="9542" max="9542" width="0.6640625" style="2" customWidth="1"/>
    <col min="9543" max="9553" width="0.6640625" style="2"/>
    <col min="9554" max="9555" width="0.6640625" style="2" customWidth="1"/>
    <col min="9556" max="9618" width="0.6640625" style="2"/>
    <col min="9619" max="9619" width="1.109375" style="2" customWidth="1"/>
    <col min="9620" max="9623" width="0.6640625" style="2"/>
    <col min="9624" max="9624" width="2.6640625" style="2" customWidth="1"/>
    <col min="9625" max="9632" width="0" style="2" hidden="1" customWidth="1"/>
    <col min="9633" max="9633" width="11.44140625" style="2" customWidth="1"/>
    <col min="9634" max="9729" width="0.6640625" style="2"/>
    <col min="9730" max="9730" width="0.6640625" style="2" customWidth="1"/>
    <col min="9731" max="9731" width="0" style="2" hidden="1" customWidth="1"/>
    <col min="9732" max="9737" width="0.6640625" style="2"/>
    <col min="9738" max="9738" width="2.6640625" style="2" customWidth="1"/>
    <col min="9739" max="9739" width="1.88671875" style="2" customWidth="1"/>
    <col min="9740" max="9746" width="0.6640625" style="2"/>
    <col min="9747" max="9747" width="0.6640625" style="2" customWidth="1"/>
    <col min="9748" max="9754" width="0.6640625" style="2"/>
    <col min="9755" max="9755" width="1.88671875" style="2" customWidth="1"/>
    <col min="9756" max="9793" width="0.6640625" style="2"/>
    <col min="9794" max="9794" width="0.6640625" style="2" customWidth="1"/>
    <col min="9795" max="9797" width="0.6640625" style="2"/>
    <col min="9798" max="9798" width="0.6640625" style="2" customWidth="1"/>
    <col min="9799" max="9809" width="0.6640625" style="2"/>
    <col min="9810" max="9811" width="0.6640625" style="2" customWidth="1"/>
    <col min="9812" max="9874" width="0.6640625" style="2"/>
    <col min="9875" max="9875" width="1.109375" style="2" customWidth="1"/>
    <col min="9876" max="9879" width="0.6640625" style="2"/>
    <col min="9880" max="9880" width="2.6640625" style="2" customWidth="1"/>
    <col min="9881" max="9888" width="0" style="2" hidden="1" customWidth="1"/>
    <col min="9889" max="9889" width="11.44140625" style="2" customWidth="1"/>
    <col min="9890" max="9985" width="0.6640625" style="2"/>
    <col min="9986" max="9986" width="0.6640625" style="2" customWidth="1"/>
    <col min="9987" max="9987" width="0" style="2" hidden="1" customWidth="1"/>
    <col min="9988" max="9993" width="0.6640625" style="2"/>
    <col min="9994" max="9994" width="2.6640625" style="2" customWidth="1"/>
    <col min="9995" max="9995" width="1.88671875" style="2" customWidth="1"/>
    <col min="9996" max="10002" width="0.6640625" style="2"/>
    <col min="10003" max="10003" width="0.6640625" style="2" customWidth="1"/>
    <col min="10004" max="10010" width="0.6640625" style="2"/>
    <col min="10011" max="10011" width="1.88671875" style="2" customWidth="1"/>
    <col min="10012" max="10049" width="0.6640625" style="2"/>
    <col min="10050" max="10050" width="0.6640625" style="2" customWidth="1"/>
    <col min="10051" max="10053" width="0.6640625" style="2"/>
    <col min="10054" max="10054" width="0.6640625" style="2" customWidth="1"/>
    <col min="10055" max="10065" width="0.6640625" style="2"/>
    <col min="10066" max="10067" width="0.6640625" style="2" customWidth="1"/>
    <col min="10068" max="10130" width="0.6640625" style="2"/>
    <col min="10131" max="10131" width="1.109375" style="2" customWidth="1"/>
    <col min="10132" max="10135" width="0.6640625" style="2"/>
    <col min="10136" max="10136" width="2.6640625" style="2" customWidth="1"/>
    <col min="10137" max="10144" width="0" style="2" hidden="1" customWidth="1"/>
    <col min="10145" max="10145" width="11.44140625" style="2" customWidth="1"/>
    <col min="10146" max="10241" width="0.6640625" style="2"/>
    <col min="10242" max="10242" width="0.6640625" style="2" customWidth="1"/>
    <col min="10243" max="10243" width="0" style="2" hidden="1" customWidth="1"/>
    <col min="10244" max="10249" width="0.6640625" style="2"/>
    <col min="10250" max="10250" width="2.6640625" style="2" customWidth="1"/>
    <col min="10251" max="10251" width="1.88671875" style="2" customWidth="1"/>
    <col min="10252" max="10258" width="0.6640625" style="2"/>
    <col min="10259" max="10259" width="0.6640625" style="2" customWidth="1"/>
    <col min="10260" max="10266" width="0.6640625" style="2"/>
    <col min="10267" max="10267" width="1.88671875" style="2" customWidth="1"/>
    <col min="10268" max="10305" width="0.6640625" style="2"/>
    <col min="10306" max="10306" width="0.6640625" style="2" customWidth="1"/>
    <col min="10307" max="10309" width="0.6640625" style="2"/>
    <col min="10310" max="10310" width="0.6640625" style="2" customWidth="1"/>
    <col min="10311" max="10321" width="0.6640625" style="2"/>
    <col min="10322" max="10323" width="0.6640625" style="2" customWidth="1"/>
    <col min="10324" max="10386" width="0.6640625" style="2"/>
    <col min="10387" max="10387" width="1.109375" style="2" customWidth="1"/>
    <col min="10388" max="10391" width="0.6640625" style="2"/>
    <col min="10392" max="10392" width="2.6640625" style="2" customWidth="1"/>
    <col min="10393" max="10400" width="0" style="2" hidden="1" customWidth="1"/>
    <col min="10401" max="10401" width="11.44140625" style="2" customWidth="1"/>
    <col min="10402" max="10497" width="0.6640625" style="2"/>
    <col min="10498" max="10498" width="0.6640625" style="2" customWidth="1"/>
    <col min="10499" max="10499" width="0" style="2" hidden="1" customWidth="1"/>
    <col min="10500" max="10505" width="0.6640625" style="2"/>
    <col min="10506" max="10506" width="2.6640625" style="2" customWidth="1"/>
    <col min="10507" max="10507" width="1.88671875" style="2" customWidth="1"/>
    <col min="10508" max="10514" width="0.6640625" style="2"/>
    <col min="10515" max="10515" width="0.6640625" style="2" customWidth="1"/>
    <col min="10516" max="10522" width="0.6640625" style="2"/>
    <col min="10523" max="10523" width="1.88671875" style="2" customWidth="1"/>
    <col min="10524" max="10561" width="0.6640625" style="2"/>
    <col min="10562" max="10562" width="0.6640625" style="2" customWidth="1"/>
    <col min="10563" max="10565" width="0.6640625" style="2"/>
    <col min="10566" max="10566" width="0.6640625" style="2" customWidth="1"/>
    <col min="10567" max="10577" width="0.6640625" style="2"/>
    <col min="10578" max="10579" width="0.6640625" style="2" customWidth="1"/>
    <col min="10580" max="10642" width="0.6640625" style="2"/>
    <col min="10643" max="10643" width="1.109375" style="2" customWidth="1"/>
    <col min="10644" max="10647" width="0.6640625" style="2"/>
    <col min="10648" max="10648" width="2.6640625" style="2" customWidth="1"/>
    <col min="10649" max="10656" width="0" style="2" hidden="1" customWidth="1"/>
    <col min="10657" max="10657" width="11.44140625" style="2" customWidth="1"/>
    <col min="10658" max="10753" width="0.6640625" style="2"/>
    <col min="10754" max="10754" width="0.6640625" style="2" customWidth="1"/>
    <col min="10755" max="10755" width="0" style="2" hidden="1" customWidth="1"/>
    <col min="10756" max="10761" width="0.6640625" style="2"/>
    <col min="10762" max="10762" width="2.6640625" style="2" customWidth="1"/>
    <col min="10763" max="10763" width="1.88671875" style="2" customWidth="1"/>
    <col min="10764" max="10770" width="0.6640625" style="2"/>
    <col min="10771" max="10771" width="0.6640625" style="2" customWidth="1"/>
    <col min="10772" max="10778" width="0.6640625" style="2"/>
    <col min="10779" max="10779" width="1.88671875" style="2" customWidth="1"/>
    <col min="10780" max="10817" width="0.6640625" style="2"/>
    <col min="10818" max="10818" width="0.6640625" style="2" customWidth="1"/>
    <col min="10819" max="10821" width="0.6640625" style="2"/>
    <col min="10822" max="10822" width="0.6640625" style="2" customWidth="1"/>
    <col min="10823" max="10833" width="0.6640625" style="2"/>
    <col min="10834" max="10835" width="0.6640625" style="2" customWidth="1"/>
    <col min="10836" max="10898" width="0.6640625" style="2"/>
    <col min="10899" max="10899" width="1.109375" style="2" customWidth="1"/>
    <col min="10900" max="10903" width="0.6640625" style="2"/>
    <col min="10904" max="10904" width="2.6640625" style="2" customWidth="1"/>
    <col min="10905" max="10912" width="0" style="2" hidden="1" customWidth="1"/>
    <col min="10913" max="10913" width="11.44140625" style="2" customWidth="1"/>
    <col min="10914" max="11009" width="0.6640625" style="2"/>
    <col min="11010" max="11010" width="0.6640625" style="2" customWidth="1"/>
    <col min="11011" max="11011" width="0" style="2" hidden="1" customWidth="1"/>
    <col min="11012" max="11017" width="0.6640625" style="2"/>
    <col min="11018" max="11018" width="2.6640625" style="2" customWidth="1"/>
    <col min="11019" max="11019" width="1.88671875" style="2" customWidth="1"/>
    <col min="11020" max="11026" width="0.6640625" style="2"/>
    <col min="11027" max="11027" width="0.6640625" style="2" customWidth="1"/>
    <col min="11028" max="11034" width="0.6640625" style="2"/>
    <col min="11035" max="11035" width="1.88671875" style="2" customWidth="1"/>
    <col min="11036" max="11073" width="0.6640625" style="2"/>
    <col min="11074" max="11074" width="0.6640625" style="2" customWidth="1"/>
    <col min="11075" max="11077" width="0.6640625" style="2"/>
    <col min="11078" max="11078" width="0.6640625" style="2" customWidth="1"/>
    <col min="11079" max="11089" width="0.6640625" style="2"/>
    <col min="11090" max="11091" width="0.6640625" style="2" customWidth="1"/>
    <col min="11092" max="11154" width="0.6640625" style="2"/>
    <col min="11155" max="11155" width="1.109375" style="2" customWidth="1"/>
    <col min="11156" max="11159" width="0.6640625" style="2"/>
    <col min="11160" max="11160" width="2.6640625" style="2" customWidth="1"/>
    <col min="11161" max="11168" width="0" style="2" hidden="1" customWidth="1"/>
    <col min="11169" max="11169" width="11.44140625" style="2" customWidth="1"/>
    <col min="11170" max="11265" width="0.6640625" style="2"/>
    <col min="11266" max="11266" width="0.6640625" style="2" customWidth="1"/>
    <col min="11267" max="11267" width="0" style="2" hidden="1" customWidth="1"/>
    <col min="11268" max="11273" width="0.6640625" style="2"/>
    <col min="11274" max="11274" width="2.6640625" style="2" customWidth="1"/>
    <col min="11275" max="11275" width="1.88671875" style="2" customWidth="1"/>
    <col min="11276" max="11282" width="0.6640625" style="2"/>
    <col min="11283" max="11283" width="0.6640625" style="2" customWidth="1"/>
    <col min="11284" max="11290" width="0.6640625" style="2"/>
    <col min="11291" max="11291" width="1.88671875" style="2" customWidth="1"/>
    <col min="11292" max="11329" width="0.6640625" style="2"/>
    <col min="11330" max="11330" width="0.6640625" style="2" customWidth="1"/>
    <col min="11331" max="11333" width="0.6640625" style="2"/>
    <col min="11334" max="11334" width="0.6640625" style="2" customWidth="1"/>
    <col min="11335" max="11345" width="0.6640625" style="2"/>
    <col min="11346" max="11347" width="0.6640625" style="2" customWidth="1"/>
    <col min="11348" max="11410" width="0.6640625" style="2"/>
    <col min="11411" max="11411" width="1.109375" style="2" customWidth="1"/>
    <col min="11412" max="11415" width="0.6640625" style="2"/>
    <col min="11416" max="11416" width="2.6640625" style="2" customWidth="1"/>
    <col min="11417" max="11424" width="0" style="2" hidden="1" customWidth="1"/>
    <col min="11425" max="11425" width="11.44140625" style="2" customWidth="1"/>
    <col min="11426" max="11521" width="0.6640625" style="2"/>
    <col min="11522" max="11522" width="0.6640625" style="2" customWidth="1"/>
    <col min="11523" max="11523" width="0" style="2" hidden="1" customWidth="1"/>
    <col min="11524" max="11529" width="0.6640625" style="2"/>
    <col min="11530" max="11530" width="2.6640625" style="2" customWidth="1"/>
    <col min="11531" max="11531" width="1.88671875" style="2" customWidth="1"/>
    <col min="11532" max="11538" width="0.6640625" style="2"/>
    <col min="11539" max="11539" width="0.6640625" style="2" customWidth="1"/>
    <col min="11540" max="11546" width="0.6640625" style="2"/>
    <col min="11547" max="11547" width="1.88671875" style="2" customWidth="1"/>
    <col min="11548" max="11585" width="0.6640625" style="2"/>
    <col min="11586" max="11586" width="0.6640625" style="2" customWidth="1"/>
    <col min="11587" max="11589" width="0.6640625" style="2"/>
    <col min="11590" max="11590" width="0.6640625" style="2" customWidth="1"/>
    <col min="11591" max="11601" width="0.6640625" style="2"/>
    <col min="11602" max="11603" width="0.6640625" style="2" customWidth="1"/>
    <col min="11604" max="11666" width="0.6640625" style="2"/>
    <col min="11667" max="11667" width="1.109375" style="2" customWidth="1"/>
    <col min="11668" max="11671" width="0.6640625" style="2"/>
    <col min="11672" max="11672" width="2.6640625" style="2" customWidth="1"/>
    <col min="11673" max="11680" width="0" style="2" hidden="1" customWidth="1"/>
    <col min="11681" max="11681" width="11.44140625" style="2" customWidth="1"/>
    <col min="11682" max="11777" width="0.6640625" style="2"/>
    <col min="11778" max="11778" width="0.6640625" style="2" customWidth="1"/>
    <col min="11779" max="11779" width="0" style="2" hidden="1" customWidth="1"/>
    <col min="11780" max="11785" width="0.6640625" style="2"/>
    <col min="11786" max="11786" width="2.6640625" style="2" customWidth="1"/>
    <col min="11787" max="11787" width="1.88671875" style="2" customWidth="1"/>
    <col min="11788" max="11794" width="0.6640625" style="2"/>
    <col min="11795" max="11795" width="0.6640625" style="2" customWidth="1"/>
    <col min="11796" max="11802" width="0.6640625" style="2"/>
    <col min="11803" max="11803" width="1.88671875" style="2" customWidth="1"/>
    <col min="11804" max="11841" width="0.6640625" style="2"/>
    <col min="11842" max="11842" width="0.6640625" style="2" customWidth="1"/>
    <col min="11843" max="11845" width="0.6640625" style="2"/>
    <col min="11846" max="11846" width="0.6640625" style="2" customWidth="1"/>
    <col min="11847" max="11857" width="0.6640625" style="2"/>
    <col min="11858" max="11859" width="0.6640625" style="2" customWidth="1"/>
    <col min="11860" max="11922" width="0.6640625" style="2"/>
    <col min="11923" max="11923" width="1.109375" style="2" customWidth="1"/>
    <col min="11924" max="11927" width="0.6640625" style="2"/>
    <col min="11928" max="11928" width="2.6640625" style="2" customWidth="1"/>
    <col min="11929" max="11936" width="0" style="2" hidden="1" customWidth="1"/>
    <col min="11937" max="11937" width="11.44140625" style="2" customWidth="1"/>
    <col min="11938" max="12033" width="0.6640625" style="2"/>
    <col min="12034" max="12034" width="0.6640625" style="2" customWidth="1"/>
    <col min="12035" max="12035" width="0" style="2" hidden="1" customWidth="1"/>
    <col min="12036" max="12041" width="0.6640625" style="2"/>
    <col min="12042" max="12042" width="2.6640625" style="2" customWidth="1"/>
    <col min="12043" max="12043" width="1.88671875" style="2" customWidth="1"/>
    <col min="12044" max="12050" width="0.6640625" style="2"/>
    <col min="12051" max="12051" width="0.6640625" style="2" customWidth="1"/>
    <col min="12052" max="12058" width="0.6640625" style="2"/>
    <col min="12059" max="12059" width="1.88671875" style="2" customWidth="1"/>
    <col min="12060" max="12097" width="0.6640625" style="2"/>
    <col min="12098" max="12098" width="0.6640625" style="2" customWidth="1"/>
    <col min="12099" max="12101" width="0.6640625" style="2"/>
    <col min="12102" max="12102" width="0.6640625" style="2" customWidth="1"/>
    <col min="12103" max="12113" width="0.6640625" style="2"/>
    <col min="12114" max="12115" width="0.6640625" style="2" customWidth="1"/>
    <col min="12116" max="12178" width="0.6640625" style="2"/>
    <col min="12179" max="12179" width="1.109375" style="2" customWidth="1"/>
    <col min="12180" max="12183" width="0.6640625" style="2"/>
    <col min="12184" max="12184" width="2.6640625" style="2" customWidth="1"/>
    <col min="12185" max="12192" width="0" style="2" hidden="1" customWidth="1"/>
    <col min="12193" max="12193" width="11.44140625" style="2" customWidth="1"/>
    <col min="12194" max="12289" width="0.6640625" style="2"/>
    <col min="12290" max="12290" width="0.6640625" style="2" customWidth="1"/>
    <col min="12291" max="12291" width="0" style="2" hidden="1" customWidth="1"/>
    <col min="12292" max="12297" width="0.6640625" style="2"/>
    <col min="12298" max="12298" width="2.6640625" style="2" customWidth="1"/>
    <col min="12299" max="12299" width="1.88671875" style="2" customWidth="1"/>
    <col min="12300" max="12306" width="0.6640625" style="2"/>
    <col min="12307" max="12307" width="0.6640625" style="2" customWidth="1"/>
    <col min="12308" max="12314" width="0.6640625" style="2"/>
    <col min="12315" max="12315" width="1.88671875" style="2" customWidth="1"/>
    <col min="12316" max="12353" width="0.6640625" style="2"/>
    <col min="12354" max="12354" width="0.6640625" style="2" customWidth="1"/>
    <col min="12355" max="12357" width="0.6640625" style="2"/>
    <col min="12358" max="12358" width="0.6640625" style="2" customWidth="1"/>
    <col min="12359" max="12369" width="0.6640625" style="2"/>
    <col min="12370" max="12371" width="0.6640625" style="2" customWidth="1"/>
    <col min="12372" max="12434" width="0.6640625" style="2"/>
    <col min="12435" max="12435" width="1.109375" style="2" customWidth="1"/>
    <col min="12436" max="12439" width="0.6640625" style="2"/>
    <col min="12440" max="12440" width="2.6640625" style="2" customWidth="1"/>
    <col min="12441" max="12448" width="0" style="2" hidden="1" customWidth="1"/>
    <col min="12449" max="12449" width="11.44140625" style="2" customWidth="1"/>
    <col min="12450" max="12545" width="0.6640625" style="2"/>
    <col min="12546" max="12546" width="0.6640625" style="2" customWidth="1"/>
    <col min="12547" max="12547" width="0" style="2" hidden="1" customWidth="1"/>
    <col min="12548" max="12553" width="0.6640625" style="2"/>
    <col min="12554" max="12554" width="2.6640625" style="2" customWidth="1"/>
    <col min="12555" max="12555" width="1.88671875" style="2" customWidth="1"/>
    <col min="12556" max="12562" width="0.6640625" style="2"/>
    <col min="12563" max="12563" width="0.6640625" style="2" customWidth="1"/>
    <col min="12564" max="12570" width="0.6640625" style="2"/>
    <col min="12571" max="12571" width="1.88671875" style="2" customWidth="1"/>
    <col min="12572" max="12609" width="0.6640625" style="2"/>
    <col min="12610" max="12610" width="0.6640625" style="2" customWidth="1"/>
    <col min="12611" max="12613" width="0.6640625" style="2"/>
    <col min="12614" max="12614" width="0.6640625" style="2" customWidth="1"/>
    <col min="12615" max="12625" width="0.6640625" style="2"/>
    <col min="12626" max="12627" width="0.6640625" style="2" customWidth="1"/>
    <col min="12628" max="12690" width="0.6640625" style="2"/>
    <col min="12691" max="12691" width="1.109375" style="2" customWidth="1"/>
    <col min="12692" max="12695" width="0.6640625" style="2"/>
    <col min="12696" max="12696" width="2.6640625" style="2" customWidth="1"/>
    <col min="12697" max="12704" width="0" style="2" hidden="1" customWidth="1"/>
    <col min="12705" max="12705" width="11.44140625" style="2" customWidth="1"/>
    <col min="12706" max="12801" width="0.6640625" style="2"/>
    <col min="12802" max="12802" width="0.6640625" style="2" customWidth="1"/>
    <col min="12803" max="12803" width="0" style="2" hidden="1" customWidth="1"/>
    <col min="12804" max="12809" width="0.6640625" style="2"/>
    <col min="12810" max="12810" width="2.6640625" style="2" customWidth="1"/>
    <col min="12811" max="12811" width="1.88671875" style="2" customWidth="1"/>
    <col min="12812" max="12818" width="0.6640625" style="2"/>
    <col min="12819" max="12819" width="0.6640625" style="2" customWidth="1"/>
    <col min="12820" max="12826" width="0.6640625" style="2"/>
    <col min="12827" max="12827" width="1.88671875" style="2" customWidth="1"/>
    <col min="12828" max="12865" width="0.6640625" style="2"/>
    <col min="12866" max="12866" width="0.6640625" style="2" customWidth="1"/>
    <col min="12867" max="12869" width="0.6640625" style="2"/>
    <col min="12870" max="12870" width="0.6640625" style="2" customWidth="1"/>
    <col min="12871" max="12881" width="0.6640625" style="2"/>
    <col min="12882" max="12883" width="0.6640625" style="2" customWidth="1"/>
    <col min="12884" max="12946" width="0.6640625" style="2"/>
    <col min="12947" max="12947" width="1.109375" style="2" customWidth="1"/>
    <col min="12948" max="12951" width="0.6640625" style="2"/>
    <col min="12952" max="12952" width="2.6640625" style="2" customWidth="1"/>
    <col min="12953" max="12960" width="0" style="2" hidden="1" customWidth="1"/>
    <col min="12961" max="12961" width="11.44140625" style="2" customWidth="1"/>
    <col min="12962" max="13057" width="0.6640625" style="2"/>
    <col min="13058" max="13058" width="0.6640625" style="2" customWidth="1"/>
    <col min="13059" max="13059" width="0" style="2" hidden="1" customWidth="1"/>
    <col min="13060" max="13065" width="0.6640625" style="2"/>
    <col min="13066" max="13066" width="2.6640625" style="2" customWidth="1"/>
    <col min="13067" max="13067" width="1.88671875" style="2" customWidth="1"/>
    <col min="13068" max="13074" width="0.6640625" style="2"/>
    <col min="13075" max="13075" width="0.6640625" style="2" customWidth="1"/>
    <col min="13076" max="13082" width="0.6640625" style="2"/>
    <col min="13083" max="13083" width="1.88671875" style="2" customWidth="1"/>
    <col min="13084" max="13121" width="0.6640625" style="2"/>
    <col min="13122" max="13122" width="0.6640625" style="2" customWidth="1"/>
    <col min="13123" max="13125" width="0.6640625" style="2"/>
    <col min="13126" max="13126" width="0.6640625" style="2" customWidth="1"/>
    <col min="13127" max="13137" width="0.6640625" style="2"/>
    <col min="13138" max="13139" width="0.6640625" style="2" customWidth="1"/>
    <col min="13140" max="13202" width="0.6640625" style="2"/>
    <col min="13203" max="13203" width="1.109375" style="2" customWidth="1"/>
    <col min="13204" max="13207" width="0.6640625" style="2"/>
    <col min="13208" max="13208" width="2.6640625" style="2" customWidth="1"/>
    <col min="13209" max="13216" width="0" style="2" hidden="1" customWidth="1"/>
    <col min="13217" max="13217" width="11.44140625" style="2" customWidth="1"/>
    <col min="13218" max="13313" width="0.6640625" style="2"/>
    <col min="13314" max="13314" width="0.6640625" style="2" customWidth="1"/>
    <col min="13315" max="13315" width="0" style="2" hidden="1" customWidth="1"/>
    <col min="13316" max="13321" width="0.6640625" style="2"/>
    <col min="13322" max="13322" width="2.6640625" style="2" customWidth="1"/>
    <col min="13323" max="13323" width="1.88671875" style="2" customWidth="1"/>
    <col min="13324" max="13330" width="0.6640625" style="2"/>
    <col min="13331" max="13331" width="0.6640625" style="2" customWidth="1"/>
    <col min="13332" max="13338" width="0.6640625" style="2"/>
    <col min="13339" max="13339" width="1.88671875" style="2" customWidth="1"/>
    <col min="13340" max="13377" width="0.6640625" style="2"/>
    <col min="13378" max="13378" width="0.6640625" style="2" customWidth="1"/>
    <col min="13379" max="13381" width="0.6640625" style="2"/>
    <col min="13382" max="13382" width="0.6640625" style="2" customWidth="1"/>
    <col min="13383" max="13393" width="0.6640625" style="2"/>
    <col min="13394" max="13395" width="0.6640625" style="2" customWidth="1"/>
    <col min="13396" max="13458" width="0.6640625" style="2"/>
    <col min="13459" max="13459" width="1.109375" style="2" customWidth="1"/>
    <col min="13460" max="13463" width="0.6640625" style="2"/>
    <col min="13464" max="13464" width="2.6640625" style="2" customWidth="1"/>
    <col min="13465" max="13472" width="0" style="2" hidden="1" customWidth="1"/>
    <col min="13473" max="13473" width="11.44140625" style="2" customWidth="1"/>
    <col min="13474" max="13569" width="0.6640625" style="2"/>
    <col min="13570" max="13570" width="0.6640625" style="2" customWidth="1"/>
    <col min="13571" max="13571" width="0" style="2" hidden="1" customWidth="1"/>
    <col min="13572" max="13577" width="0.6640625" style="2"/>
    <col min="13578" max="13578" width="2.6640625" style="2" customWidth="1"/>
    <col min="13579" max="13579" width="1.88671875" style="2" customWidth="1"/>
    <col min="13580" max="13586" width="0.6640625" style="2"/>
    <col min="13587" max="13587" width="0.6640625" style="2" customWidth="1"/>
    <col min="13588" max="13594" width="0.6640625" style="2"/>
    <col min="13595" max="13595" width="1.88671875" style="2" customWidth="1"/>
    <col min="13596" max="13633" width="0.6640625" style="2"/>
    <col min="13634" max="13634" width="0.6640625" style="2" customWidth="1"/>
    <col min="13635" max="13637" width="0.6640625" style="2"/>
    <col min="13638" max="13638" width="0.6640625" style="2" customWidth="1"/>
    <col min="13639" max="13649" width="0.6640625" style="2"/>
    <col min="13650" max="13651" width="0.6640625" style="2" customWidth="1"/>
    <col min="13652" max="13714" width="0.6640625" style="2"/>
    <col min="13715" max="13715" width="1.109375" style="2" customWidth="1"/>
    <col min="13716" max="13719" width="0.6640625" style="2"/>
    <col min="13720" max="13720" width="2.6640625" style="2" customWidth="1"/>
    <col min="13721" max="13728" width="0" style="2" hidden="1" customWidth="1"/>
    <col min="13729" max="13729" width="11.44140625" style="2" customWidth="1"/>
    <col min="13730" max="13825" width="0.6640625" style="2"/>
    <col min="13826" max="13826" width="0.6640625" style="2" customWidth="1"/>
    <col min="13827" max="13827" width="0" style="2" hidden="1" customWidth="1"/>
    <col min="13828" max="13833" width="0.6640625" style="2"/>
    <col min="13834" max="13834" width="2.6640625" style="2" customWidth="1"/>
    <col min="13835" max="13835" width="1.88671875" style="2" customWidth="1"/>
    <col min="13836" max="13842" width="0.6640625" style="2"/>
    <col min="13843" max="13843" width="0.6640625" style="2" customWidth="1"/>
    <col min="13844" max="13850" width="0.6640625" style="2"/>
    <col min="13851" max="13851" width="1.88671875" style="2" customWidth="1"/>
    <col min="13852" max="13889" width="0.6640625" style="2"/>
    <col min="13890" max="13890" width="0.6640625" style="2" customWidth="1"/>
    <col min="13891" max="13893" width="0.6640625" style="2"/>
    <col min="13894" max="13894" width="0.6640625" style="2" customWidth="1"/>
    <col min="13895" max="13905" width="0.6640625" style="2"/>
    <col min="13906" max="13907" width="0.6640625" style="2" customWidth="1"/>
    <col min="13908" max="13970" width="0.6640625" style="2"/>
    <col min="13971" max="13971" width="1.109375" style="2" customWidth="1"/>
    <col min="13972" max="13975" width="0.6640625" style="2"/>
    <col min="13976" max="13976" width="2.6640625" style="2" customWidth="1"/>
    <col min="13977" max="13984" width="0" style="2" hidden="1" customWidth="1"/>
    <col min="13985" max="13985" width="11.44140625" style="2" customWidth="1"/>
    <col min="13986" max="14081" width="0.6640625" style="2"/>
    <col min="14082" max="14082" width="0.6640625" style="2" customWidth="1"/>
    <col min="14083" max="14083" width="0" style="2" hidden="1" customWidth="1"/>
    <col min="14084" max="14089" width="0.6640625" style="2"/>
    <col min="14090" max="14090" width="2.6640625" style="2" customWidth="1"/>
    <col min="14091" max="14091" width="1.88671875" style="2" customWidth="1"/>
    <col min="14092" max="14098" width="0.6640625" style="2"/>
    <col min="14099" max="14099" width="0.6640625" style="2" customWidth="1"/>
    <col min="14100" max="14106" width="0.6640625" style="2"/>
    <col min="14107" max="14107" width="1.88671875" style="2" customWidth="1"/>
    <col min="14108" max="14145" width="0.6640625" style="2"/>
    <col min="14146" max="14146" width="0.6640625" style="2" customWidth="1"/>
    <col min="14147" max="14149" width="0.6640625" style="2"/>
    <col min="14150" max="14150" width="0.6640625" style="2" customWidth="1"/>
    <col min="14151" max="14161" width="0.6640625" style="2"/>
    <col min="14162" max="14163" width="0.6640625" style="2" customWidth="1"/>
    <col min="14164" max="14226" width="0.6640625" style="2"/>
    <col min="14227" max="14227" width="1.109375" style="2" customWidth="1"/>
    <col min="14228" max="14231" width="0.6640625" style="2"/>
    <col min="14232" max="14232" width="2.6640625" style="2" customWidth="1"/>
    <col min="14233" max="14240" width="0" style="2" hidden="1" customWidth="1"/>
    <col min="14241" max="14241" width="11.44140625" style="2" customWidth="1"/>
    <col min="14242" max="14337" width="0.6640625" style="2"/>
    <col min="14338" max="14338" width="0.6640625" style="2" customWidth="1"/>
    <col min="14339" max="14339" width="0" style="2" hidden="1" customWidth="1"/>
    <col min="14340" max="14345" width="0.6640625" style="2"/>
    <col min="14346" max="14346" width="2.6640625" style="2" customWidth="1"/>
    <col min="14347" max="14347" width="1.88671875" style="2" customWidth="1"/>
    <col min="14348" max="14354" width="0.6640625" style="2"/>
    <col min="14355" max="14355" width="0.6640625" style="2" customWidth="1"/>
    <col min="14356" max="14362" width="0.6640625" style="2"/>
    <col min="14363" max="14363" width="1.88671875" style="2" customWidth="1"/>
    <col min="14364" max="14401" width="0.6640625" style="2"/>
    <col min="14402" max="14402" width="0.6640625" style="2" customWidth="1"/>
    <col min="14403" max="14405" width="0.6640625" style="2"/>
    <col min="14406" max="14406" width="0.6640625" style="2" customWidth="1"/>
    <col min="14407" max="14417" width="0.6640625" style="2"/>
    <col min="14418" max="14419" width="0.6640625" style="2" customWidth="1"/>
    <col min="14420" max="14482" width="0.6640625" style="2"/>
    <col min="14483" max="14483" width="1.109375" style="2" customWidth="1"/>
    <col min="14484" max="14487" width="0.6640625" style="2"/>
    <col min="14488" max="14488" width="2.6640625" style="2" customWidth="1"/>
    <col min="14489" max="14496" width="0" style="2" hidden="1" customWidth="1"/>
    <col min="14497" max="14497" width="11.44140625" style="2" customWidth="1"/>
    <col min="14498" max="14593" width="0.6640625" style="2"/>
    <col min="14594" max="14594" width="0.6640625" style="2" customWidth="1"/>
    <col min="14595" max="14595" width="0" style="2" hidden="1" customWidth="1"/>
    <col min="14596" max="14601" width="0.6640625" style="2"/>
    <col min="14602" max="14602" width="2.6640625" style="2" customWidth="1"/>
    <col min="14603" max="14603" width="1.88671875" style="2" customWidth="1"/>
    <col min="14604" max="14610" width="0.6640625" style="2"/>
    <col min="14611" max="14611" width="0.6640625" style="2" customWidth="1"/>
    <col min="14612" max="14618" width="0.6640625" style="2"/>
    <col min="14619" max="14619" width="1.88671875" style="2" customWidth="1"/>
    <col min="14620" max="14657" width="0.6640625" style="2"/>
    <col min="14658" max="14658" width="0.6640625" style="2" customWidth="1"/>
    <col min="14659" max="14661" width="0.6640625" style="2"/>
    <col min="14662" max="14662" width="0.6640625" style="2" customWidth="1"/>
    <col min="14663" max="14673" width="0.6640625" style="2"/>
    <col min="14674" max="14675" width="0.6640625" style="2" customWidth="1"/>
    <col min="14676" max="14738" width="0.6640625" style="2"/>
    <col min="14739" max="14739" width="1.109375" style="2" customWidth="1"/>
    <col min="14740" max="14743" width="0.6640625" style="2"/>
    <col min="14744" max="14744" width="2.6640625" style="2" customWidth="1"/>
    <col min="14745" max="14752" width="0" style="2" hidden="1" customWidth="1"/>
    <col min="14753" max="14753" width="11.44140625" style="2" customWidth="1"/>
    <col min="14754" max="14849" width="0.6640625" style="2"/>
    <col min="14850" max="14850" width="0.6640625" style="2" customWidth="1"/>
    <col min="14851" max="14851" width="0" style="2" hidden="1" customWidth="1"/>
    <col min="14852" max="14857" width="0.6640625" style="2"/>
    <col min="14858" max="14858" width="2.6640625" style="2" customWidth="1"/>
    <col min="14859" max="14859" width="1.88671875" style="2" customWidth="1"/>
    <col min="14860" max="14866" width="0.6640625" style="2"/>
    <col min="14867" max="14867" width="0.6640625" style="2" customWidth="1"/>
    <col min="14868" max="14874" width="0.6640625" style="2"/>
    <col min="14875" max="14875" width="1.88671875" style="2" customWidth="1"/>
    <col min="14876" max="14913" width="0.6640625" style="2"/>
    <col min="14914" max="14914" width="0.6640625" style="2" customWidth="1"/>
    <col min="14915" max="14917" width="0.6640625" style="2"/>
    <col min="14918" max="14918" width="0.6640625" style="2" customWidth="1"/>
    <col min="14919" max="14929" width="0.6640625" style="2"/>
    <col min="14930" max="14931" width="0.6640625" style="2" customWidth="1"/>
    <col min="14932" max="14994" width="0.6640625" style="2"/>
    <col min="14995" max="14995" width="1.109375" style="2" customWidth="1"/>
    <col min="14996" max="14999" width="0.6640625" style="2"/>
    <col min="15000" max="15000" width="2.6640625" style="2" customWidth="1"/>
    <col min="15001" max="15008" width="0" style="2" hidden="1" customWidth="1"/>
    <col min="15009" max="15009" width="11.44140625" style="2" customWidth="1"/>
    <col min="15010" max="15105" width="0.6640625" style="2"/>
    <col min="15106" max="15106" width="0.6640625" style="2" customWidth="1"/>
    <col min="15107" max="15107" width="0" style="2" hidden="1" customWidth="1"/>
    <col min="15108" max="15113" width="0.6640625" style="2"/>
    <col min="15114" max="15114" width="2.6640625" style="2" customWidth="1"/>
    <col min="15115" max="15115" width="1.88671875" style="2" customWidth="1"/>
    <col min="15116" max="15122" width="0.6640625" style="2"/>
    <col min="15123" max="15123" width="0.6640625" style="2" customWidth="1"/>
    <col min="15124" max="15130" width="0.6640625" style="2"/>
    <col min="15131" max="15131" width="1.88671875" style="2" customWidth="1"/>
    <col min="15132" max="15169" width="0.6640625" style="2"/>
    <col min="15170" max="15170" width="0.6640625" style="2" customWidth="1"/>
    <col min="15171" max="15173" width="0.6640625" style="2"/>
    <col min="15174" max="15174" width="0.6640625" style="2" customWidth="1"/>
    <col min="15175" max="15185" width="0.6640625" style="2"/>
    <col min="15186" max="15187" width="0.6640625" style="2" customWidth="1"/>
    <col min="15188" max="15250" width="0.6640625" style="2"/>
    <col min="15251" max="15251" width="1.109375" style="2" customWidth="1"/>
    <col min="15252" max="15255" width="0.6640625" style="2"/>
    <col min="15256" max="15256" width="2.6640625" style="2" customWidth="1"/>
    <col min="15257" max="15264" width="0" style="2" hidden="1" customWidth="1"/>
    <col min="15265" max="15265" width="11.44140625" style="2" customWidth="1"/>
    <col min="15266" max="15361" width="0.6640625" style="2"/>
    <col min="15362" max="15362" width="0.6640625" style="2" customWidth="1"/>
    <col min="15363" max="15363" width="0" style="2" hidden="1" customWidth="1"/>
    <col min="15364" max="15369" width="0.6640625" style="2"/>
    <col min="15370" max="15370" width="2.6640625" style="2" customWidth="1"/>
    <col min="15371" max="15371" width="1.88671875" style="2" customWidth="1"/>
    <col min="15372" max="15378" width="0.6640625" style="2"/>
    <col min="15379" max="15379" width="0.6640625" style="2" customWidth="1"/>
    <col min="15380" max="15386" width="0.6640625" style="2"/>
    <col min="15387" max="15387" width="1.88671875" style="2" customWidth="1"/>
    <col min="15388" max="15425" width="0.6640625" style="2"/>
    <col min="15426" max="15426" width="0.6640625" style="2" customWidth="1"/>
    <col min="15427" max="15429" width="0.6640625" style="2"/>
    <col min="15430" max="15430" width="0.6640625" style="2" customWidth="1"/>
    <col min="15431" max="15441" width="0.6640625" style="2"/>
    <col min="15442" max="15443" width="0.6640625" style="2" customWidth="1"/>
    <col min="15444" max="15506" width="0.6640625" style="2"/>
    <col min="15507" max="15507" width="1.109375" style="2" customWidth="1"/>
    <col min="15508" max="15511" width="0.6640625" style="2"/>
    <col min="15512" max="15512" width="2.6640625" style="2" customWidth="1"/>
    <col min="15513" max="15520" width="0" style="2" hidden="1" customWidth="1"/>
    <col min="15521" max="15521" width="11.44140625" style="2" customWidth="1"/>
    <col min="15522" max="15617" width="0.6640625" style="2"/>
    <col min="15618" max="15618" width="0.6640625" style="2" customWidth="1"/>
    <col min="15619" max="15619" width="0" style="2" hidden="1" customWidth="1"/>
    <col min="15620" max="15625" width="0.6640625" style="2"/>
    <col min="15626" max="15626" width="2.6640625" style="2" customWidth="1"/>
    <col min="15627" max="15627" width="1.88671875" style="2" customWidth="1"/>
    <col min="15628" max="15634" width="0.6640625" style="2"/>
    <col min="15635" max="15635" width="0.6640625" style="2" customWidth="1"/>
    <col min="15636" max="15642" width="0.6640625" style="2"/>
    <col min="15643" max="15643" width="1.88671875" style="2" customWidth="1"/>
    <col min="15644" max="15681" width="0.6640625" style="2"/>
    <col min="15682" max="15682" width="0.6640625" style="2" customWidth="1"/>
    <col min="15683" max="15685" width="0.6640625" style="2"/>
    <col min="15686" max="15686" width="0.6640625" style="2" customWidth="1"/>
    <col min="15687" max="15697" width="0.6640625" style="2"/>
    <col min="15698" max="15699" width="0.6640625" style="2" customWidth="1"/>
    <col min="15700" max="15762" width="0.6640625" style="2"/>
    <col min="15763" max="15763" width="1.109375" style="2" customWidth="1"/>
    <col min="15764" max="15767" width="0.6640625" style="2"/>
    <col min="15768" max="15768" width="2.6640625" style="2" customWidth="1"/>
    <col min="15769" max="15776" width="0" style="2" hidden="1" customWidth="1"/>
    <col min="15777" max="15777" width="11.44140625" style="2" customWidth="1"/>
    <col min="15778" max="15873" width="0.6640625" style="2"/>
    <col min="15874" max="15874" width="0.6640625" style="2" customWidth="1"/>
    <col min="15875" max="15875" width="0" style="2" hidden="1" customWidth="1"/>
    <col min="15876" max="15881" width="0.6640625" style="2"/>
    <col min="15882" max="15882" width="2.6640625" style="2" customWidth="1"/>
    <col min="15883" max="15883" width="1.88671875" style="2" customWidth="1"/>
    <col min="15884" max="15890" width="0.6640625" style="2"/>
    <col min="15891" max="15891" width="0.6640625" style="2" customWidth="1"/>
    <col min="15892" max="15898" width="0.6640625" style="2"/>
    <col min="15899" max="15899" width="1.88671875" style="2" customWidth="1"/>
    <col min="15900" max="15937" width="0.6640625" style="2"/>
    <col min="15938" max="15938" width="0.6640625" style="2" customWidth="1"/>
    <col min="15939" max="15941" width="0.6640625" style="2"/>
    <col min="15942" max="15942" width="0.6640625" style="2" customWidth="1"/>
    <col min="15943" max="15953" width="0.6640625" style="2"/>
    <col min="15954" max="15955" width="0.6640625" style="2" customWidth="1"/>
    <col min="15956" max="16018" width="0.6640625" style="2"/>
    <col min="16019" max="16019" width="1.109375" style="2" customWidth="1"/>
    <col min="16020" max="16023" width="0.6640625" style="2"/>
    <col min="16024" max="16024" width="2.6640625" style="2" customWidth="1"/>
    <col min="16025" max="16032" width="0" style="2" hidden="1" customWidth="1"/>
    <col min="16033" max="16033" width="11.44140625" style="2" customWidth="1"/>
    <col min="16034" max="16129" width="0.6640625" style="2"/>
    <col min="16130" max="16130" width="0.6640625" style="2" customWidth="1"/>
    <col min="16131" max="16131" width="0" style="2" hidden="1" customWidth="1"/>
    <col min="16132" max="16137" width="0.6640625" style="2"/>
    <col min="16138" max="16138" width="2.6640625" style="2" customWidth="1"/>
    <col min="16139" max="16139" width="1.88671875" style="2" customWidth="1"/>
    <col min="16140" max="16146" width="0.6640625" style="2"/>
    <col min="16147" max="16147" width="0.6640625" style="2" customWidth="1"/>
    <col min="16148" max="16154" width="0.6640625" style="2"/>
    <col min="16155" max="16155" width="1.88671875" style="2" customWidth="1"/>
    <col min="16156" max="16193" width="0.6640625" style="2"/>
    <col min="16194" max="16194" width="0.6640625" style="2" customWidth="1"/>
    <col min="16195" max="16197" width="0.6640625" style="2"/>
    <col min="16198" max="16198" width="0.6640625" style="2" customWidth="1"/>
    <col min="16199" max="16209" width="0.6640625" style="2"/>
    <col min="16210" max="16211" width="0.6640625" style="2" customWidth="1"/>
    <col min="16212" max="16274" width="0.6640625" style="2"/>
    <col min="16275" max="16275" width="1.109375" style="2" customWidth="1"/>
    <col min="16276" max="16279" width="0.6640625" style="2"/>
    <col min="16280" max="16280" width="2.6640625" style="2" customWidth="1"/>
    <col min="16281" max="16288" width="0" style="2" hidden="1" customWidth="1"/>
    <col min="16289" max="16289" width="11.44140625" style="2" customWidth="1"/>
    <col min="16290" max="16384" width="0.6640625" style="2"/>
  </cols>
  <sheetData>
    <row r="1" spans="51:161" s="1" customFormat="1" ht="9.6" x14ac:dyDescent="0.2">
      <c r="DB1" s="209" t="s">
        <v>0</v>
      </c>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row>
    <row r="2" spans="51:161" s="1" customFormat="1" ht="48.6" customHeight="1" x14ac:dyDescent="0.2">
      <c r="DB2" s="210" t="s">
        <v>301</v>
      </c>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row>
    <row r="3" spans="51:161" ht="13.95" customHeight="1" x14ac:dyDescent="0.2"/>
    <row r="4" spans="51:161" s="1" customFormat="1" ht="10.5" customHeight="1" x14ac:dyDescent="0.2">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row>
    <row r="5" spans="51:161" ht="18" customHeight="1" x14ac:dyDescent="0.2"/>
    <row r="6" spans="51:161" s="1" customFormat="1" ht="9.6" x14ac:dyDescent="0.2">
      <c r="DW6" s="211" t="s">
        <v>1</v>
      </c>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row>
    <row r="7" spans="51:161" s="1" customFormat="1" ht="9.6" x14ac:dyDescent="0.2">
      <c r="DW7" s="212" t="s">
        <v>2</v>
      </c>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row>
    <row r="8" spans="51:161" s="3" customFormat="1" ht="7.8" x14ac:dyDescent="0.15">
      <c r="DW8" s="213" t="s">
        <v>3</v>
      </c>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row>
    <row r="9" spans="51:161" s="1" customFormat="1" ht="19.95" customHeight="1" x14ac:dyDescent="0.2">
      <c r="DW9" s="217" t="s">
        <v>303</v>
      </c>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row>
    <row r="10" spans="51:161" s="3" customFormat="1" ht="7.8" x14ac:dyDescent="0.15">
      <c r="DW10" s="213" t="s">
        <v>4</v>
      </c>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row>
    <row r="11" spans="51:161" s="1" customFormat="1" ht="9.6" x14ac:dyDescent="0.2">
      <c r="DW11" s="212"/>
      <c r="DX11" s="212"/>
      <c r="DY11" s="212"/>
      <c r="DZ11" s="212"/>
      <c r="EA11" s="212"/>
      <c r="EB11" s="212"/>
      <c r="EC11" s="212"/>
      <c r="ED11" s="212"/>
      <c r="EE11" s="212"/>
      <c r="EF11" s="212"/>
      <c r="EG11" s="212"/>
      <c r="EH11" s="212"/>
      <c r="EI11" s="212"/>
      <c r="EL11" s="212" t="s">
        <v>304</v>
      </c>
      <c r="EM11" s="212"/>
      <c r="EN11" s="212"/>
      <c r="EO11" s="212"/>
      <c r="EP11" s="212"/>
      <c r="EQ11" s="212"/>
      <c r="ER11" s="212"/>
      <c r="ES11" s="212"/>
      <c r="ET11" s="212"/>
      <c r="EU11" s="212"/>
      <c r="EV11" s="212"/>
      <c r="EW11" s="212"/>
      <c r="EX11" s="212"/>
      <c r="EY11" s="212"/>
      <c r="EZ11" s="212"/>
      <c r="FA11" s="212"/>
      <c r="FB11" s="212"/>
      <c r="FC11" s="212"/>
      <c r="FD11" s="212"/>
      <c r="FE11" s="212"/>
    </row>
    <row r="12" spans="51:161" s="3" customFormat="1" ht="7.8" x14ac:dyDescent="0.15">
      <c r="DW12" s="213" t="s">
        <v>5</v>
      </c>
      <c r="DX12" s="213"/>
      <c r="DY12" s="213"/>
      <c r="DZ12" s="213"/>
      <c r="EA12" s="213"/>
      <c r="EB12" s="213"/>
      <c r="EC12" s="213"/>
      <c r="ED12" s="213"/>
      <c r="EE12" s="213"/>
      <c r="EF12" s="213"/>
      <c r="EG12" s="213"/>
      <c r="EH12" s="213"/>
      <c r="EI12" s="213"/>
      <c r="EL12" s="213" t="s">
        <v>6</v>
      </c>
      <c r="EM12" s="213"/>
      <c r="EN12" s="213"/>
      <c r="EO12" s="213"/>
      <c r="EP12" s="213"/>
      <c r="EQ12" s="213"/>
      <c r="ER12" s="213"/>
      <c r="ES12" s="213"/>
      <c r="ET12" s="213"/>
      <c r="EU12" s="213"/>
      <c r="EV12" s="213"/>
      <c r="EW12" s="213"/>
      <c r="EX12" s="213"/>
      <c r="EY12" s="213"/>
      <c r="EZ12" s="213"/>
      <c r="FA12" s="213"/>
      <c r="FB12" s="213"/>
      <c r="FC12" s="213"/>
      <c r="FD12" s="213"/>
      <c r="FE12" s="213"/>
    </row>
    <row r="13" spans="51:161" s="1" customFormat="1" ht="9.6" x14ac:dyDescent="0.2">
      <c r="DW13" s="209" t="s">
        <v>7</v>
      </c>
      <c r="DX13" s="209"/>
      <c r="DY13" s="214" t="s">
        <v>394</v>
      </c>
      <c r="DZ13" s="214"/>
      <c r="EA13" s="214"/>
      <c r="EB13" s="215" t="s">
        <v>7</v>
      </c>
      <c r="EC13" s="215"/>
      <c r="EE13" s="214" t="s">
        <v>387</v>
      </c>
      <c r="EF13" s="214"/>
      <c r="EG13" s="214"/>
      <c r="EH13" s="214"/>
      <c r="EI13" s="214"/>
      <c r="EJ13" s="214"/>
      <c r="EK13" s="214"/>
      <c r="EL13" s="214"/>
      <c r="EM13" s="214"/>
      <c r="EN13" s="214"/>
      <c r="EO13" s="214"/>
      <c r="EP13" s="214"/>
      <c r="EQ13" s="214"/>
      <c r="ER13" s="214"/>
      <c r="ES13" s="214"/>
      <c r="ET13" s="209" t="s">
        <v>310</v>
      </c>
      <c r="EU13" s="209"/>
      <c r="EV13" s="209"/>
      <c r="EW13" s="216"/>
      <c r="EX13" s="216"/>
      <c r="EY13" s="216"/>
      <c r="EZ13" s="1" t="s">
        <v>8</v>
      </c>
    </row>
    <row r="15" spans="51:161" s="5" customFormat="1" ht="11.4" x14ac:dyDescent="0.2">
      <c r="CR15" s="6" t="s">
        <v>9</v>
      </c>
      <c r="CS15" s="206" t="s">
        <v>10</v>
      </c>
      <c r="CT15" s="206"/>
      <c r="CU15" s="206"/>
      <c r="CV15" s="5" t="s">
        <v>8</v>
      </c>
    </row>
    <row r="16" spans="51:161" s="5" customFormat="1" ht="13.2" x14ac:dyDescent="0.2">
      <c r="AY16" s="207" t="s">
        <v>11</v>
      </c>
      <c r="AZ16" s="207"/>
      <c r="BA16" s="207"/>
      <c r="BB16" s="207"/>
      <c r="BC16" s="207"/>
      <c r="BD16" s="207"/>
      <c r="BE16" s="207"/>
      <c r="BF16" s="206" t="s">
        <v>15</v>
      </c>
      <c r="BG16" s="206"/>
      <c r="BH16" s="206"/>
      <c r="BI16" s="207" t="s">
        <v>12</v>
      </c>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6" t="s">
        <v>309</v>
      </c>
      <c r="CF16" s="206"/>
      <c r="CG16" s="206"/>
      <c r="CH16" s="207" t="s">
        <v>14</v>
      </c>
      <c r="CI16" s="207"/>
      <c r="CJ16" s="207"/>
      <c r="CK16" s="207"/>
      <c r="CL16" s="207"/>
      <c r="CM16" s="206" t="s">
        <v>372</v>
      </c>
      <c r="CN16" s="206"/>
      <c r="CO16" s="206"/>
      <c r="CP16" s="208" t="s">
        <v>16</v>
      </c>
      <c r="CQ16" s="208"/>
      <c r="CR16" s="208"/>
      <c r="CS16" s="208"/>
      <c r="CT16" s="208"/>
      <c r="CU16" s="208"/>
      <c r="CV16" s="208"/>
      <c r="CW16" s="208"/>
      <c r="CX16" s="208"/>
      <c r="ES16" s="195" t="s">
        <v>17</v>
      </c>
      <c r="ET16" s="196"/>
      <c r="EU16" s="196"/>
      <c r="EV16" s="196"/>
      <c r="EW16" s="196"/>
      <c r="EX16" s="196"/>
      <c r="EY16" s="196"/>
      <c r="EZ16" s="196"/>
      <c r="FA16" s="196"/>
      <c r="FB16" s="196"/>
      <c r="FC16" s="196"/>
      <c r="FD16" s="196"/>
      <c r="FE16" s="197"/>
    </row>
    <row r="17" spans="1:161" ht="10.8" thickBot="1" x14ac:dyDescent="0.25">
      <c r="ES17" s="198"/>
      <c r="ET17" s="199"/>
      <c r="EU17" s="199"/>
      <c r="EV17" s="199"/>
      <c r="EW17" s="199"/>
      <c r="EX17" s="199"/>
      <c r="EY17" s="199"/>
      <c r="EZ17" s="199"/>
      <c r="FA17" s="199"/>
      <c r="FB17" s="199"/>
      <c r="FC17" s="199"/>
      <c r="FD17" s="199"/>
      <c r="FE17" s="200"/>
    </row>
    <row r="18" spans="1:161" ht="12.75" customHeight="1" x14ac:dyDescent="0.3">
      <c r="BG18" s="201" t="s">
        <v>18</v>
      </c>
      <c r="BH18" s="201"/>
      <c r="BI18" s="201"/>
      <c r="BJ18" s="201"/>
      <c r="BK18" s="88" t="s">
        <v>394</v>
      </c>
      <c r="BL18" s="88"/>
      <c r="BM18" s="88"/>
      <c r="BN18" s="202" t="s">
        <v>7</v>
      </c>
      <c r="BO18" s="202"/>
      <c r="BQ18" s="88" t="s">
        <v>387</v>
      </c>
      <c r="BR18" s="88"/>
      <c r="BS18" s="88"/>
      <c r="BT18" s="88"/>
      <c r="BU18" s="88"/>
      <c r="BV18" s="88"/>
      <c r="BW18" s="88"/>
      <c r="BX18" s="88"/>
      <c r="BY18" s="88"/>
      <c r="BZ18" s="88"/>
      <c r="CA18" s="88"/>
      <c r="CB18" s="88"/>
      <c r="CC18" s="88"/>
      <c r="CD18" s="88"/>
      <c r="CE18" s="88"/>
      <c r="CF18" s="201">
        <v>20</v>
      </c>
      <c r="CG18" s="201"/>
      <c r="CH18" s="201"/>
      <c r="CI18" s="203" t="s">
        <v>13</v>
      </c>
      <c r="CJ18" s="203"/>
      <c r="CK18" s="203"/>
      <c r="CL18" s="2" t="s">
        <v>19</v>
      </c>
      <c r="EQ18" s="8" t="s">
        <v>20</v>
      </c>
      <c r="ES18" s="97" t="s">
        <v>395</v>
      </c>
      <c r="ET18" s="204"/>
      <c r="EU18" s="204"/>
      <c r="EV18" s="204"/>
      <c r="EW18" s="204"/>
      <c r="EX18" s="204"/>
      <c r="EY18" s="204"/>
      <c r="EZ18" s="204"/>
      <c r="FA18" s="204"/>
      <c r="FB18" s="204"/>
      <c r="FC18" s="204"/>
      <c r="FD18" s="204"/>
      <c r="FE18" s="205"/>
    </row>
    <row r="19" spans="1:161" ht="18" customHeight="1" x14ac:dyDescent="0.3">
      <c r="A19" s="9" t="s">
        <v>21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EQ19" s="8" t="s">
        <v>22</v>
      </c>
      <c r="ES19" s="64"/>
      <c r="ET19" s="191"/>
      <c r="EU19" s="191"/>
      <c r="EV19" s="191"/>
      <c r="EW19" s="191"/>
      <c r="EX19" s="191"/>
      <c r="EY19" s="191"/>
      <c r="EZ19" s="191"/>
      <c r="FA19" s="191"/>
      <c r="FB19" s="191"/>
      <c r="FC19" s="191"/>
      <c r="FD19" s="191"/>
      <c r="FE19" s="192"/>
    </row>
    <row r="20" spans="1:161" ht="11.25" customHeight="1" x14ac:dyDescent="0.3">
      <c r="A20" s="11" t="s">
        <v>23</v>
      </c>
      <c r="AB20" s="193" t="s">
        <v>24</v>
      </c>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EQ20" s="8" t="s">
        <v>25</v>
      </c>
      <c r="ES20" s="64" t="s">
        <v>26</v>
      </c>
      <c r="ET20" s="191"/>
      <c r="EU20" s="191"/>
      <c r="EV20" s="191"/>
      <c r="EW20" s="191"/>
      <c r="EX20" s="191"/>
      <c r="EY20" s="191"/>
      <c r="EZ20" s="191"/>
      <c r="FA20" s="191"/>
      <c r="FB20" s="191"/>
      <c r="FC20" s="191"/>
      <c r="FD20" s="191"/>
      <c r="FE20" s="192"/>
    </row>
    <row r="21" spans="1:161" ht="14.4" x14ac:dyDescent="0.3">
      <c r="EQ21" s="8" t="s">
        <v>22</v>
      </c>
      <c r="ES21" s="64"/>
      <c r="ET21" s="191"/>
      <c r="EU21" s="191"/>
      <c r="EV21" s="191"/>
      <c r="EW21" s="191"/>
      <c r="EX21" s="191"/>
      <c r="EY21" s="191"/>
      <c r="EZ21" s="191"/>
      <c r="FA21" s="191"/>
      <c r="FB21" s="191"/>
      <c r="FC21" s="191"/>
      <c r="FD21" s="191"/>
      <c r="FE21" s="192"/>
    </row>
    <row r="22" spans="1:161" ht="14.4" x14ac:dyDescent="0.3">
      <c r="EQ22" s="8" t="s">
        <v>27</v>
      </c>
      <c r="ES22" s="64" t="s">
        <v>28</v>
      </c>
      <c r="ET22" s="191"/>
      <c r="EU22" s="191"/>
      <c r="EV22" s="191"/>
      <c r="EW22" s="191"/>
      <c r="EX22" s="191"/>
      <c r="EY22" s="191"/>
      <c r="EZ22" s="191"/>
      <c r="FA22" s="191"/>
      <c r="FB22" s="191"/>
      <c r="FC22" s="191"/>
      <c r="FD22" s="191"/>
      <c r="FE22" s="192"/>
    </row>
    <row r="23" spans="1:161" ht="25.2" customHeight="1" x14ac:dyDescent="0.3">
      <c r="A23" s="12" t="s">
        <v>29</v>
      </c>
      <c r="B23" s="13"/>
      <c r="C23" s="13"/>
      <c r="D23" s="13"/>
      <c r="E23" s="13"/>
      <c r="F23" s="13"/>
      <c r="G23" s="13"/>
      <c r="H23" s="13"/>
      <c r="I23" s="13"/>
      <c r="J23" s="13"/>
      <c r="K23" s="194" t="s">
        <v>302</v>
      </c>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EQ23" s="8" t="s">
        <v>30</v>
      </c>
      <c r="ES23" s="64" t="s">
        <v>31</v>
      </c>
      <c r="ET23" s="191"/>
      <c r="EU23" s="191"/>
      <c r="EV23" s="191"/>
      <c r="EW23" s="191"/>
      <c r="EX23" s="191"/>
      <c r="EY23" s="191"/>
      <c r="EZ23" s="191"/>
      <c r="FA23" s="191"/>
      <c r="FB23" s="191"/>
      <c r="FC23" s="191"/>
      <c r="FD23" s="191"/>
      <c r="FE23" s="192"/>
    </row>
    <row r="24" spans="1:161" ht="18" customHeight="1" thickBot="1" x14ac:dyDescent="0.35">
      <c r="A24" s="2" t="s">
        <v>32</v>
      </c>
      <c r="EQ24" s="8" t="s">
        <v>33</v>
      </c>
      <c r="ES24" s="56" t="s">
        <v>34</v>
      </c>
      <c r="ET24" s="168"/>
      <c r="EU24" s="168"/>
      <c r="EV24" s="168"/>
      <c r="EW24" s="168"/>
      <c r="EX24" s="168"/>
      <c r="EY24" s="168"/>
      <c r="EZ24" s="168"/>
      <c r="FA24" s="168"/>
      <c r="FB24" s="168"/>
      <c r="FC24" s="168"/>
      <c r="FD24" s="168"/>
      <c r="FE24" s="169"/>
    </row>
    <row r="26" spans="1:161" s="14" customFormat="1" x14ac:dyDescent="0.2">
      <c r="A26" s="170" t="s">
        <v>35</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row>
    <row r="28" spans="1:161" x14ac:dyDescent="0.2">
      <c r="A28" s="171" t="s">
        <v>36</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2"/>
      <c r="BX28" s="177" t="s">
        <v>37</v>
      </c>
      <c r="BY28" s="178"/>
      <c r="BZ28" s="178"/>
      <c r="CA28" s="178"/>
      <c r="CB28" s="178"/>
      <c r="CC28" s="178"/>
      <c r="CD28" s="178"/>
      <c r="CE28" s="179"/>
      <c r="CF28" s="177" t="s">
        <v>38</v>
      </c>
      <c r="CG28" s="178"/>
      <c r="CH28" s="178"/>
      <c r="CI28" s="178"/>
      <c r="CJ28" s="178"/>
      <c r="CK28" s="178"/>
      <c r="CL28" s="178"/>
      <c r="CM28" s="178"/>
      <c r="CN28" s="178"/>
      <c r="CO28" s="178"/>
      <c r="CP28" s="178"/>
      <c r="CQ28" s="178"/>
      <c r="CR28" s="179"/>
      <c r="CS28" s="177" t="s">
        <v>39</v>
      </c>
      <c r="CT28" s="178"/>
      <c r="CU28" s="178"/>
      <c r="CV28" s="178"/>
      <c r="CW28" s="178"/>
      <c r="CX28" s="178"/>
      <c r="CY28" s="178"/>
      <c r="CZ28" s="178"/>
      <c r="DA28" s="178"/>
      <c r="DB28" s="178"/>
      <c r="DC28" s="178"/>
      <c r="DD28" s="178"/>
      <c r="DE28" s="179"/>
      <c r="DF28" s="186" t="s">
        <v>40</v>
      </c>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row>
    <row r="29" spans="1:161" ht="11.25" customHeight="1" x14ac:dyDescent="0.2">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4"/>
      <c r="BX29" s="180"/>
      <c r="BY29" s="181"/>
      <c r="BZ29" s="181"/>
      <c r="CA29" s="181"/>
      <c r="CB29" s="181"/>
      <c r="CC29" s="181"/>
      <c r="CD29" s="181"/>
      <c r="CE29" s="182"/>
      <c r="CF29" s="180"/>
      <c r="CG29" s="181"/>
      <c r="CH29" s="181"/>
      <c r="CI29" s="181"/>
      <c r="CJ29" s="181"/>
      <c r="CK29" s="181"/>
      <c r="CL29" s="181"/>
      <c r="CM29" s="181"/>
      <c r="CN29" s="181"/>
      <c r="CO29" s="181"/>
      <c r="CP29" s="181"/>
      <c r="CQ29" s="181"/>
      <c r="CR29" s="182"/>
      <c r="CS29" s="180"/>
      <c r="CT29" s="181"/>
      <c r="CU29" s="181"/>
      <c r="CV29" s="181"/>
      <c r="CW29" s="181"/>
      <c r="CX29" s="181"/>
      <c r="CY29" s="181"/>
      <c r="CZ29" s="181"/>
      <c r="DA29" s="181"/>
      <c r="DB29" s="181"/>
      <c r="DC29" s="181"/>
      <c r="DD29" s="181"/>
      <c r="DE29" s="182"/>
      <c r="DF29" s="163" t="s">
        <v>41</v>
      </c>
      <c r="DG29" s="164"/>
      <c r="DH29" s="164"/>
      <c r="DI29" s="164"/>
      <c r="DJ29" s="164"/>
      <c r="DK29" s="164"/>
      <c r="DL29" s="165" t="s">
        <v>15</v>
      </c>
      <c r="DM29" s="165"/>
      <c r="DN29" s="165"/>
      <c r="DO29" s="166" t="s">
        <v>8</v>
      </c>
      <c r="DP29" s="166"/>
      <c r="DQ29" s="166"/>
      <c r="DR29" s="167"/>
      <c r="DS29" s="163" t="s">
        <v>41</v>
      </c>
      <c r="DT29" s="164"/>
      <c r="DU29" s="164"/>
      <c r="DV29" s="164"/>
      <c r="DW29" s="164"/>
      <c r="DX29" s="164"/>
      <c r="DY29" s="165" t="s">
        <v>309</v>
      </c>
      <c r="DZ29" s="165"/>
      <c r="EA29" s="165"/>
      <c r="EB29" s="166" t="s">
        <v>8</v>
      </c>
      <c r="EC29" s="166"/>
      <c r="ED29" s="166"/>
      <c r="EE29" s="167"/>
      <c r="EF29" s="163" t="s">
        <v>41</v>
      </c>
      <c r="EG29" s="164"/>
      <c r="EH29" s="164"/>
      <c r="EI29" s="164"/>
      <c r="EJ29" s="164"/>
      <c r="EK29" s="164"/>
      <c r="EL29" s="165" t="s">
        <v>372</v>
      </c>
      <c r="EM29" s="165"/>
      <c r="EN29" s="165"/>
      <c r="EO29" s="166" t="s">
        <v>8</v>
      </c>
      <c r="EP29" s="166"/>
      <c r="EQ29" s="166"/>
      <c r="ER29" s="167"/>
      <c r="ES29" s="177" t="s">
        <v>42</v>
      </c>
      <c r="ET29" s="178"/>
      <c r="EU29" s="178"/>
      <c r="EV29" s="178"/>
      <c r="EW29" s="178"/>
      <c r="EX29" s="178"/>
      <c r="EY29" s="178"/>
      <c r="EZ29" s="178"/>
      <c r="FA29" s="178"/>
      <c r="FB29" s="178"/>
      <c r="FC29" s="178"/>
      <c r="FD29" s="178"/>
      <c r="FE29" s="178"/>
    </row>
    <row r="30" spans="1:161" ht="39" customHeight="1" x14ac:dyDescent="0.2">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6"/>
      <c r="BX30" s="183"/>
      <c r="BY30" s="184"/>
      <c r="BZ30" s="184"/>
      <c r="CA30" s="184"/>
      <c r="CB30" s="184"/>
      <c r="CC30" s="184"/>
      <c r="CD30" s="184"/>
      <c r="CE30" s="185"/>
      <c r="CF30" s="183"/>
      <c r="CG30" s="184"/>
      <c r="CH30" s="184"/>
      <c r="CI30" s="184"/>
      <c r="CJ30" s="184"/>
      <c r="CK30" s="184"/>
      <c r="CL30" s="184"/>
      <c r="CM30" s="184"/>
      <c r="CN30" s="184"/>
      <c r="CO30" s="184"/>
      <c r="CP30" s="184"/>
      <c r="CQ30" s="184"/>
      <c r="CR30" s="185"/>
      <c r="CS30" s="183"/>
      <c r="CT30" s="184"/>
      <c r="CU30" s="184"/>
      <c r="CV30" s="184"/>
      <c r="CW30" s="184"/>
      <c r="CX30" s="184"/>
      <c r="CY30" s="184"/>
      <c r="CZ30" s="184"/>
      <c r="DA30" s="184"/>
      <c r="DB30" s="184"/>
      <c r="DC30" s="184"/>
      <c r="DD30" s="184"/>
      <c r="DE30" s="185"/>
      <c r="DF30" s="188" t="s">
        <v>43</v>
      </c>
      <c r="DG30" s="189"/>
      <c r="DH30" s="189"/>
      <c r="DI30" s="189"/>
      <c r="DJ30" s="189"/>
      <c r="DK30" s="189"/>
      <c r="DL30" s="189"/>
      <c r="DM30" s="189"/>
      <c r="DN30" s="189"/>
      <c r="DO30" s="189"/>
      <c r="DP30" s="189"/>
      <c r="DQ30" s="189"/>
      <c r="DR30" s="190"/>
      <c r="DS30" s="188" t="s">
        <v>44</v>
      </c>
      <c r="DT30" s="189"/>
      <c r="DU30" s="189"/>
      <c r="DV30" s="189"/>
      <c r="DW30" s="189"/>
      <c r="DX30" s="189"/>
      <c r="DY30" s="189"/>
      <c r="DZ30" s="189"/>
      <c r="EA30" s="189"/>
      <c r="EB30" s="189"/>
      <c r="EC30" s="189"/>
      <c r="ED30" s="189"/>
      <c r="EE30" s="190"/>
      <c r="EF30" s="188" t="s">
        <v>45</v>
      </c>
      <c r="EG30" s="189"/>
      <c r="EH30" s="189"/>
      <c r="EI30" s="189"/>
      <c r="EJ30" s="189"/>
      <c r="EK30" s="189"/>
      <c r="EL30" s="189"/>
      <c r="EM30" s="189"/>
      <c r="EN30" s="189"/>
      <c r="EO30" s="189"/>
      <c r="EP30" s="189"/>
      <c r="EQ30" s="189"/>
      <c r="ER30" s="190"/>
      <c r="ES30" s="183"/>
      <c r="ET30" s="184"/>
      <c r="EU30" s="184"/>
      <c r="EV30" s="184"/>
      <c r="EW30" s="184"/>
      <c r="EX30" s="184"/>
      <c r="EY30" s="184"/>
      <c r="EZ30" s="184"/>
      <c r="FA30" s="184"/>
      <c r="FB30" s="184"/>
      <c r="FC30" s="184"/>
      <c r="FD30" s="184"/>
      <c r="FE30" s="184"/>
    </row>
    <row r="31" spans="1:161" ht="10.8" thickBot="1" x14ac:dyDescent="0.25">
      <c r="A31" s="161" t="s">
        <v>46</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58" t="s">
        <v>47</v>
      </c>
      <c r="BY31" s="159"/>
      <c r="BZ31" s="159"/>
      <c r="CA31" s="159"/>
      <c r="CB31" s="159"/>
      <c r="CC31" s="159"/>
      <c r="CD31" s="159"/>
      <c r="CE31" s="160"/>
      <c r="CF31" s="158" t="s">
        <v>48</v>
      </c>
      <c r="CG31" s="159"/>
      <c r="CH31" s="159"/>
      <c r="CI31" s="159"/>
      <c r="CJ31" s="159"/>
      <c r="CK31" s="159"/>
      <c r="CL31" s="159"/>
      <c r="CM31" s="159"/>
      <c r="CN31" s="159"/>
      <c r="CO31" s="159"/>
      <c r="CP31" s="159"/>
      <c r="CQ31" s="159"/>
      <c r="CR31" s="160"/>
      <c r="CS31" s="158" t="s">
        <v>49</v>
      </c>
      <c r="CT31" s="159"/>
      <c r="CU31" s="159"/>
      <c r="CV31" s="159"/>
      <c r="CW31" s="159"/>
      <c r="CX31" s="159"/>
      <c r="CY31" s="159"/>
      <c r="CZ31" s="159"/>
      <c r="DA31" s="159"/>
      <c r="DB31" s="159"/>
      <c r="DC31" s="159"/>
      <c r="DD31" s="159"/>
      <c r="DE31" s="160"/>
      <c r="DF31" s="158" t="s">
        <v>50</v>
      </c>
      <c r="DG31" s="159"/>
      <c r="DH31" s="159"/>
      <c r="DI31" s="159"/>
      <c r="DJ31" s="159"/>
      <c r="DK31" s="159"/>
      <c r="DL31" s="159"/>
      <c r="DM31" s="159"/>
      <c r="DN31" s="159"/>
      <c r="DO31" s="159"/>
      <c r="DP31" s="159"/>
      <c r="DQ31" s="159"/>
      <c r="DR31" s="160"/>
      <c r="DS31" s="158" t="s">
        <v>51</v>
      </c>
      <c r="DT31" s="159"/>
      <c r="DU31" s="159"/>
      <c r="DV31" s="159"/>
      <c r="DW31" s="159"/>
      <c r="DX31" s="159"/>
      <c r="DY31" s="159"/>
      <c r="DZ31" s="159"/>
      <c r="EA31" s="159"/>
      <c r="EB31" s="159"/>
      <c r="EC31" s="159"/>
      <c r="ED31" s="159"/>
      <c r="EE31" s="160"/>
      <c r="EF31" s="158" t="s">
        <v>52</v>
      </c>
      <c r="EG31" s="159"/>
      <c r="EH31" s="159"/>
      <c r="EI31" s="159"/>
      <c r="EJ31" s="159"/>
      <c r="EK31" s="159"/>
      <c r="EL31" s="159"/>
      <c r="EM31" s="159"/>
      <c r="EN31" s="159"/>
      <c r="EO31" s="159"/>
      <c r="EP31" s="159"/>
      <c r="EQ31" s="159"/>
      <c r="ER31" s="160"/>
      <c r="ES31" s="158" t="s">
        <v>53</v>
      </c>
      <c r="ET31" s="159"/>
      <c r="EU31" s="159"/>
      <c r="EV31" s="159"/>
      <c r="EW31" s="159"/>
      <c r="EX31" s="159"/>
      <c r="EY31" s="159"/>
      <c r="EZ31" s="159"/>
      <c r="FA31" s="159"/>
      <c r="FB31" s="159"/>
      <c r="FC31" s="159"/>
      <c r="FD31" s="159"/>
      <c r="FE31" s="159"/>
    </row>
    <row r="32" spans="1:161" ht="12.75" customHeight="1" x14ac:dyDescent="0.2">
      <c r="A32" s="157" t="s">
        <v>54</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97" t="s">
        <v>55</v>
      </c>
      <c r="BY32" s="98"/>
      <c r="BZ32" s="98"/>
      <c r="CA32" s="98"/>
      <c r="CB32" s="98"/>
      <c r="CC32" s="98"/>
      <c r="CD32" s="98"/>
      <c r="CE32" s="99"/>
      <c r="CF32" s="100" t="s">
        <v>56</v>
      </c>
      <c r="CG32" s="98"/>
      <c r="CH32" s="98"/>
      <c r="CI32" s="98"/>
      <c r="CJ32" s="98"/>
      <c r="CK32" s="98"/>
      <c r="CL32" s="98"/>
      <c r="CM32" s="98"/>
      <c r="CN32" s="98"/>
      <c r="CO32" s="98"/>
      <c r="CP32" s="98"/>
      <c r="CQ32" s="98"/>
      <c r="CR32" s="99"/>
      <c r="CS32" s="100" t="s">
        <v>56</v>
      </c>
      <c r="CT32" s="98"/>
      <c r="CU32" s="98"/>
      <c r="CV32" s="98"/>
      <c r="CW32" s="98"/>
      <c r="CX32" s="98"/>
      <c r="CY32" s="98"/>
      <c r="CZ32" s="98"/>
      <c r="DA32" s="98"/>
      <c r="DB32" s="98"/>
      <c r="DC32" s="98"/>
      <c r="DD32" s="98"/>
      <c r="DE32" s="99"/>
      <c r="DF32" s="104"/>
      <c r="DG32" s="105"/>
      <c r="DH32" s="105"/>
      <c r="DI32" s="105"/>
      <c r="DJ32" s="105"/>
      <c r="DK32" s="105"/>
      <c r="DL32" s="105"/>
      <c r="DM32" s="105"/>
      <c r="DN32" s="105"/>
      <c r="DO32" s="105"/>
      <c r="DP32" s="105"/>
      <c r="DQ32" s="105"/>
      <c r="DR32" s="148"/>
      <c r="DS32" s="104"/>
      <c r="DT32" s="105"/>
      <c r="DU32" s="105"/>
      <c r="DV32" s="105"/>
      <c r="DW32" s="105"/>
      <c r="DX32" s="105"/>
      <c r="DY32" s="105"/>
      <c r="DZ32" s="105"/>
      <c r="EA32" s="105"/>
      <c r="EB32" s="105"/>
      <c r="EC32" s="105"/>
      <c r="ED32" s="105"/>
      <c r="EE32" s="148"/>
      <c r="EF32" s="104"/>
      <c r="EG32" s="105"/>
      <c r="EH32" s="105"/>
      <c r="EI32" s="105"/>
      <c r="EJ32" s="105"/>
      <c r="EK32" s="105"/>
      <c r="EL32" s="105"/>
      <c r="EM32" s="105"/>
      <c r="EN32" s="105"/>
      <c r="EO32" s="105"/>
      <c r="EP32" s="105"/>
      <c r="EQ32" s="105"/>
      <c r="ER32" s="148"/>
      <c r="ES32" s="104"/>
      <c r="ET32" s="105"/>
      <c r="EU32" s="105"/>
      <c r="EV32" s="105"/>
      <c r="EW32" s="105"/>
      <c r="EX32" s="105"/>
      <c r="EY32" s="105"/>
      <c r="EZ32" s="105"/>
      <c r="FA32" s="105"/>
      <c r="FB32" s="105"/>
      <c r="FC32" s="105"/>
      <c r="FD32" s="105"/>
      <c r="FE32" s="106"/>
    </row>
    <row r="33" spans="1:161" ht="12.75" customHeight="1" x14ac:dyDescent="0.2">
      <c r="A33" s="157" t="s">
        <v>57</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64" t="s">
        <v>58</v>
      </c>
      <c r="BY33" s="65"/>
      <c r="BZ33" s="65"/>
      <c r="CA33" s="65"/>
      <c r="CB33" s="65"/>
      <c r="CC33" s="65"/>
      <c r="CD33" s="65"/>
      <c r="CE33" s="66"/>
      <c r="CF33" s="67" t="s">
        <v>56</v>
      </c>
      <c r="CG33" s="65"/>
      <c r="CH33" s="65"/>
      <c r="CI33" s="65"/>
      <c r="CJ33" s="65"/>
      <c r="CK33" s="65"/>
      <c r="CL33" s="65"/>
      <c r="CM33" s="65"/>
      <c r="CN33" s="65"/>
      <c r="CO33" s="65"/>
      <c r="CP33" s="65"/>
      <c r="CQ33" s="65"/>
      <c r="CR33" s="66"/>
      <c r="CS33" s="67" t="s">
        <v>56</v>
      </c>
      <c r="CT33" s="65"/>
      <c r="CU33" s="65"/>
      <c r="CV33" s="65"/>
      <c r="CW33" s="65"/>
      <c r="CX33" s="65"/>
      <c r="CY33" s="65"/>
      <c r="CZ33" s="65"/>
      <c r="DA33" s="65"/>
      <c r="DB33" s="65"/>
      <c r="DC33" s="65"/>
      <c r="DD33" s="65"/>
      <c r="DE33" s="66"/>
      <c r="DF33" s="60"/>
      <c r="DG33" s="61"/>
      <c r="DH33" s="61"/>
      <c r="DI33" s="61"/>
      <c r="DJ33" s="61"/>
      <c r="DK33" s="61"/>
      <c r="DL33" s="61"/>
      <c r="DM33" s="61"/>
      <c r="DN33" s="61"/>
      <c r="DO33" s="61"/>
      <c r="DP33" s="61"/>
      <c r="DQ33" s="61"/>
      <c r="DR33" s="62"/>
      <c r="DS33" s="60"/>
      <c r="DT33" s="61"/>
      <c r="DU33" s="61"/>
      <c r="DV33" s="61"/>
      <c r="DW33" s="61"/>
      <c r="DX33" s="61"/>
      <c r="DY33" s="61"/>
      <c r="DZ33" s="61"/>
      <c r="EA33" s="61"/>
      <c r="EB33" s="61"/>
      <c r="EC33" s="61"/>
      <c r="ED33" s="61"/>
      <c r="EE33" s="62"/>
      <c r="EF33" s="60"/>
      <c r="EG33" s="61"/>
      <c r="EH33" s="61"/>
      <c r="EI33" s="61"/>
      <c r="EJ33" s="61"/>
      <c r="EK33" s="61"/>
      <c r="EL33" s="61"/>
      <c r="EM33" s="61"/>
      <c r="EN33" s="61"/>
      <c r="EO33" s="61"/>
      <c r="EP33" s="61"/>
      <c r="EQ33" s="61"/>
      <c r="ER33" s="62"/>
      <c r="ES33" s="60"/>
      <c r="ET33" s="61"/>
      <c r="EU33" s="61"/>
      <c r="EV33" s="61"/>
      <c r="EW33" s="61"/>
      <c r="EX33" s="61"/>
      <c r="EY33" s="61"/>
      <c r="EZ33" s="61"/>
      <c r="FA33" s="61"/>
      <c r="FB33" s="61"/>
      <c r="FC33" s="61"/>
      <c r="FD33" s="61"/>
      <c r="FE33" s="63"/>
    </row>
    <row r="34" spans="1:161" x14ac:dyDescent="0.2">
      <c r="A34" s="68" t="s">
        <v>59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9" t="s">
        <v>60</v>
      </c>
      <c r="BY34" s="70"/>
      <c r="BZ34" s="70"/>
      <c r="CA34" s="70"/>
      <c r="CB34" s="70"/>
      <c r="CC34" s="70"/>
      <c r="CD34" s="70"/>
      <c r="CE34" s="71"/>
      <c r="CF34" s="72"/>
      <c r="CG34" s="70"/>
      <c r="CH34" s="70"/>
      <c r="CI34" s="70"/>
      <c r="CJ34" s="70"/>
      <c r="CK34" s="70"/>
      <c r="CL34" s="70"/>
      <c r="CM34" s="70"/>
      <c r="CN34" s="70"/>
      <c r="CO34" s="70"/>
      <c r="CP34" s="70"/>
      <c r="CQ34" s="70"/>
      <c r="CR34" s="71"/>
      <c r="CS34" s="67"/>
      <c r="CT34" s="65"/>
      <c r="CU34" s="65"/>
      <c r="CV34" s="65"/>
      <c r="CW34" s="65"/>
      <c r="CX34" s="65"/>
      <c r="CY34" s="65"/>
      <c r="CZ34" s="65"/>
      <c r="DA34" s="65"/>
      <c r="DB34" s="65"/>
      <c r="DC34" s="65"/>
      <c r="DD34" s="65"/>
      <c r="DE34" s="66"/>
      <c r="DF34" s="111">
        <f>DF39+DF41+DF48+DF46</f>
        <v>118755700</v>
      </c>
      <c r="DG34" s="112"/>
      <c r="DH34" s="112"/>
      <c r="DI34" s="112"/>
      <c r="DJ34" s="112"/>
      <c r="DK34" s="112"/>
      <c r="DL34" s="112"/>
      <c r="DM34" s="112"/>
      <c r="DN34" s="112"/>
      <c r="DO34" s="112"/>
      <c r="DP34" s="112"/>
      <c r="DQ34" s="112"/>
      <c r="DR34" s="113"/>
      <c r="DS34" s="111">
        <f t="shared" ref="DS34" si="0">DS39+DS41+DS48</f>
        <v>115529700</v>
      </c>
      <c r="DT34" s="112"/>
      <c r="DU34" s="112"/>
      <c r="DV34" s="112"/>
      <c r="DW34" s="112"/>
      <c r="DX34" s="112"/>
      <c r="DY34" s="112"/>
      <c r="DZ34" s="112"/>
      <c r="EA34" s="112"/>
      <c r="EB34" s="112"/>
      <c r="EC34" s="112"/>
      <c r="ED34" s="112"/>
      <c r="EE34" s="113"/>
      <c r="EF34" s="111">
        <f t="shared" ref="EF34" si="1">EF39+EF41+EF48</f>
        <v>116817900</v>
      </c>
      <c r="EG34" s="112"/>
      <c r="EH34" s="112"/>
      <c r="EI34" s="112"/>
      <c r="EJ34" s="112"/>
      <c r="EK34" s="112"/>
      <c r="EL34" s="112"/>
      <c r="EM34" s="112"/>
      <c r="EN34" s="112"/>
      <c r="EO34" s="112"/>
      <c r="EP34" s="112"/>
      <c r="EQ34" s="112"/>
      <c r="ER34" s="113"/>
      <c r="ES34" s="60"/>
      <c r="ET34" s="61"/>
      <c r="EU34" s="61"/>
      <c r="EV34" s="61"/>
      <c r="EW34" s="61"/>
      <c r="EX34" s="61"/>
      <c r="EY34" s="61"/>
      <c r="EZ34" s="61"/>
      <c r="FA34" s="61"/>
      <c r="FB34" s="61"/>
      <c r="FC34" s="61"/>
      <c r="FD34" s="61"/>
      <c r="FE34" s="63"/>
    </row>
    <row r="35" spans="1:161" ht="22.5" customHeight="1" x14ac:dyDescent="0.2">
      <c r="A35" s="117" t="s">
        <v>61</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64" t="s">
        <v>62</v>
      </c>
      <c r="BY35" s="65"/>
      <c r="BZ35" s="65"/>
      <c r="CA35" s="65"/>
      <c r="CB35" s="65"/>
      <c r="CC35" s="65"/>
      <c r="CD35" s="65"/>
      <c r="CE35" s="66"/>
      <c r="CF35" s="67" t="s">
        <v>63</v>
      </c>
      <c r="CG35" s="65"/>
      <c r="CH35" s="65"/>
      <c r="CI35" s="65"/>
      <c r="CJ35" s="65"/>
      <c r="CK35" s="65"/>
      <c r="CL35" s="65"/>
      <c r="CM35" s="65"/>
      <c r="CN35" s="65"/>
      <c r="CO35" s="65"/>
      <c r="CP35" s="65"/>
      <c r="CQ35" s="65"/>
      <c r="CR35" s="66"/>
      <c r="CS35" s="67"/>
      <c r="CT35" s="65"/>
      <c r="CU35" s="65"/>
      <c r="CV35" s="65"/>
      <c r="CW35" s="65"/>
      <c r="CX35" s="65"/>
      <c r="CY35" s="65"/>
      <c r="CZ35" s="65"/>
      <c r="DA35" s="65"/>
      <c r="DB35" s="65"/>
      <c r="DC35" s="65"/>
      <c r="DD35" s="65"/>
      <c r="DE35" s="66"/>
      <c r="DF35" s="60"/>
      <c r="DG35" s="61"/>
      <c r="DH35" s="61"/>
      <c r="DI35" s="61"/>
      <c r="DJ35" s="61"/>
      <c r="DK35" s="61"/>
      <c r="DL35" s="61"/>
      <c r="DM35" s="61"/>
      <c r="DN35" s="61"/>
      <c r="DO35" s="61"/>
      <c r="DP35" s="61"/>
      <c r="DQ35" s="61"/>
      <c r="DR35" s="62"/>
      <c r="DS35" s="60"/>
      <c r="DT35" s="61"/>
      <c r="DU35" s="61"/>
      <c r="DV35" s="61"/>
      <c r="DW35" s="61"/>
      <c r="DX35" s="61"/>
      <c r="DY35" s="61"/>
      <c r="DZ35" s="61"/>
      <c r="EA35" s="61"/>
      <c r="EB35" s="61"/>
      <c r="EC35" s="61"/>
      <c r="ED35" s="61"/>
      <c r="EE35" s="62"/>
      <c r="EF35" s="60"/>
      <c r="EG35" s="61"/>
      <c r="EH35" s="61"/>
      <c r="EI35" s="61"/>
      <c r="EJ35" s="61"/>
      <c r="EK35" s="61"/>
      <c r="EL35" s="61"/>
      <c r="EM35" s="61"/>
      <c r="EN35" s="61"/>
      <c r="EO35" s="61"/>
      <c r="EP35" s="61"/>
      <c r="EQ35" s="61"/>
      <c r="ER35" s="62"/>
      <c r="ES35" s="60"/>
      <c r="ET35" s="61"/>
      <c r="EU35" s="61"/>
      <c r="EV35" s="61"/>
      <c r="EW35" s="61"/>
      <c r="EX35" s="61"/>
      <c r="EY35" s="61"/>
      <c r="EZ35" s="61"/>
      <c r="FA35" s="61"/>
      <c r="FB35" s="61"/>
      <c r="FC35" s="61"/>
      <c r="FD35" s="61"/>
      <c r="FE35" s="63"/>
    </row>
    <row r="36" spans="1:161" x14ac:dyDescent="0.2">
      <c r="A36" s="147" t="s">
        <v>64</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07" t="s">
        <v>65</v>
      </c>
      <c r="BY36" s="108"/>
      <c r="BZ36" s="108"/>
      <c r="CA36" s="108"/>
      <c r="CB36" s="108"/>
      <c r="CC36" s="108"/>
      <c r="CD36" s="108"/>
      <c r="CE36" s="109"/>
      <c r="CF36" s="110"/>
      <c r="CG36" s="108"/>
      <c r="CH36" s="108"/>
      <c r="CI36" s="108"/>
      <c r="CJ36" s="108"/>
      <c r="CK36" s="108"/>
      <c r="CL36" s="108"/>
      <c r="CM36" s="108"/>
      <c r="CN36" s="108"/>
      <c r="CO36" s="108"/>
      <c r="CP36" s="108"/>
      <c r="CQ36" s="108"/>
      <c r="CR36" s="109"/>
      <c r="CS36" s="110"/>
      <c r="CT36" s="108"/>
      <c r="CU36" s="108"/>
      <c r="CV36" s="108"/>
      <c r="CW36" s="108"/>
      <c r="CX36" s="108"/>
      <c r="CY36" s="108"/>
      <c r="CZ36" s="108"/>
      <c r="DA36" s="108"/>
      <c r="DB36" s="108"/>
      <c r="DC36" s="108"/>
      <c r="DD36" s="108"/>
      <c r="DE36" s="109"/>
      <c r="DF36" s="94"/>
      <c r="DG36" s="95"/>
      <c r="DH36" s="95"/>
      <c r="DI36" s="95"/>
      <c r="DJ36" s="95"/>
      <c r="DK36" s="95"/>
      <c r="DL36" s="95"/>
      <c r="DM36" s="95"/>
      <c r="DN36" s="95"/>
      <c r="DO36" s="95"/>
      <c r="DP36" s="95"/>
      <c r="DQ36" s="95"/>
      <c r="DR36" s="131"/>
      <c r="DS36" s="94"/>
      <c r="DT36" s="95"/>
      <c r="DU36" s="95"/>
      <c r="DV36" s="95"/>
      <c r="DW36" s="95"/>
      <c r="DX36" s="95"/>
      <c r="DY36" s="95"/>
      <c r="DZ36" s="95"/>
      <c r="EA36" s="95"/>
      <c r="EB36" s="95"/>
      <c r="EC36" s="95"/>
      <c r="ED36" s="95"/>
      <c r="EE36" s="131"/>
      <c r="EF36" s="94"/>
      <c r="EG36" s="95"/>
      <c r="EH36" s="95"/>
      <c r="EI36" s="95"/>
      <c r="EJ36" s="95"/>
      <c r="EK36" s="95"/>
      <c r="EL36" s="95"/>
      <c r="EM36" s="95"/>
      <c r="EN36" s="95"/>
      <c r="EO36" s="95"/>
      <c r="EP36" s="95"/>
      <c r="EQ36" s="95"/>
      <c r="ER36" s="131"/>
      <c r="ES36" s="94"/>
      <c r="ET36" s="95"/>
      <c r="EU36" s="95"/>
      <c r="EV36" s="95"/>
      <c r="EW36" s="95"/>
      <c r="EX36" s="95"/>
      <c r="EY36" s="95"/>
      <c r="EZ36" s="95"/>
      <c r="FA36" s="95"/>
      <c r="FB36" s="95"/>
      <c r="FC36" s="95"/>
      <c r="FD36" s="95"/>
      <c r="FE36" s="96"/>
    </row>
    <row r="37" spans="1:161" ht="10.8" thickBot="1" x14ac:dyDescent="0.2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6"/>
      <c r="BX37" s="149"/>
      <c r="BY37" s="150"/>
      <c r="BZ37" s="150"/>
      <c r="CA37" s="150"/>
      <c r="CB37" s="150"/>
      <c r="CC37" s="150"/>
      <c r="CD37" s="150"/>
      <c r="CE37" s="151"/>
      <c r="CF37" s="152"/>
      <c r="CG37" s="150"/>
      <c r="CH37" s="150"/>
      <c r="CI37" s="150"/>
      <c r="CJ37" s="150"/>
      <c r="CK37" s="150"/>
      <c r="CL37" s="150"/>
      <c r="CM37" s="150"/>
      <c r="CN37" s="150"/>
      <c r="CO37" s="150"/>
      <c r="CP37" s="150"/>
      <c r="CQ37" s="150"/>
      <c r="CR37" s="151"/>
      <c r="CS37" s="152"/>
      <c r="CT37" s="150"/>
      <c r="CU37" s="150"/>
      <c r="CV37" s="150"/>
      <c r="CW37" s="150"/>
      <c r="CX37" s="150"/>
      <c r="CY37" s="150"/>
      <c r="CZ37" s="150"/>
      <c r="DA37" s="150"/>
      <c r="DB37" s="150"/>
      <c r="DC37" s="150"/>
      <c r="DD37" s="150"/>
      <c r="DE37" s="151"/>
      <c r="DF37" s="153"/>
      <c r="DG37" s="154"/>
      <c r="DH37" s="154"/>
      <c r="DI37" s="154"/>
      <c r="DJ37" s="154"/>
      <c r="DK37" s="154"/>
      <c r="DL37" s="154"/>
      <c r="DM37" s="154"/>
      <c r="DN37" s="154"/>
      <c r="DO37" s="154"/>
      <c r="DP37" s="154"/>
      <c r="DQ37" s="154"/>
      <c r="DR37" s="155"/>
      <c r="DS37" s="153"/>
      <c r="DT37" s="154"/>
      <c r="DU37" s="154"/>
      <c r="DV37" s="154"/>
      <c r="DW37" s="154"/>
      <c r="DX37" s="154"/>
      <c r="DY37" s="154"/>
      <c r="DZ37" s="154"/>
      <c r="EA37" s="154"/>
      <c r="EB37" s="154"/>
      <c r="EC37" s="154"/>
      <c r="ED37" s="154"/>
      <c r="EE37" s="155"/>
      <c r="EF37" s="153"/>
      <c r="EG37" s="154"/>
      <c r="EH37" s="154"/>
      <c r="EI37" s="154"/>
      <c r="EJ37" s="154"/>
      <c r="EK37" s="154"/>
      <c r="EL37" s="154"/>
      <c r="EM37" s="154"/>
      <c r="EN37" s="154"/>
      <c r="EO37" s="154"/>
      <c r="EP37" s="154"/>
      <c r="EQ37" s="154"/>
      <c r="ER37" s="155"/>
      <c r="ES37" s="153"/>
      <c r="ET37" s="154"/>
      <c r="EU37" s="154"/>
      <c r="EV37" s="154"/>
      <c r="EW37" s="154"/>
      <c r="EX37" s="154"/>
      <c r="EY37" s="154"/>
      <c r="EZ37" s="154"/>
      <c r="FA37" s="154"/>
      <c r="FB37" s="154"/>
      <c r="FC37" s="154"/>
      <c r="FD37" s="154"/>
      <c r="FE37" s="156"/>
    </row>
    <row r="38" spans="1:161" ht="11.1" customHeight="1" x14ac:dyDescent="0.2">
      <c r="A38" s="134" t="s">
        <v>66</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6"/>
      <c r="BX38" s="97" t="s">
        <v>67</v>
      </c>
      <c r="BY38" s="98"/>
      <c r="BZ38" s="98"/>
      <c r="CA38" s="98"/>
      <c r="CB38" s="98"/>
      <c r="CC38" s="98"/>
      <c r="CD38" s="98"/>
      <c r="CE38" s="99"/>
      <c r="CF38" s="100" t="s">
        <v>68</v>
      </c>
      <c r="CG38" s="98"/>
      <c r="CH38" s="98"/>
      <c r="CI38" s="98"/>
      <c r="CJ38" s="98"/>
      <c r="CK38" s="98"/>
      <c r="CL38" s="98"/>
      <c r="CM38" s="98"/>
      <c r="CN38" s="98"/>
      <c r="CO38" s="98"/>
      <c r="CP38" s="98"/>
      <c r="CQ38" s="98"/>
      <c r="CR38" s="99"/>
      <c r="CS38" s="100"/>
      <c r="CT38" s="98"/>
      <c r="CU38" s="98"/>
      <c r="CV38" s="98"/>
      <c r="CW38" s="98"/>
      <c r="CX38" s="98"/>
      <c r="CY38" s="98"/>
      <c r="CZ38" s="98"/>
      <c r="DA38" s="98"/>
      <c r="DB38" s="98"/>
      <c r="DC38" s="98"/>
      <c r="DD38" s="98"/>
      <c r="DE38" s="99"/>
      <c r="DF38" s="101">
        <f>DF39+DF41</f>
        <v>114802800</v>
      </c>
      <c r="DG38" s="105"/>
      <c r="DH38" s="105"/>
      <c r="DI38" s="105"/>
      <c r="DJ38" s="105"/>
      <c r="DK38" s="105"/>
      <c r="DL38" s="105"/>
      <c r="DM38" s="105"/>
      <c r="DN38" s="105"/>
      <c r="DO38" s="105"/>
      <c r="DP38" s="105"/>
      <c r="DQ38" s="105"/>
      <c r="DR38" s="148"/>
      <c r="DS38" s="101">
        <f t="shared" ref="DS38" si="2">DS39+DS41</f>
        <v>111576800</v>
      </c>
      <c r="DT38" s="105"/>
      <c r="DU38" s="105"/>
      <c r="DV38" s="105"/>
      <c r="DW38" s="105"/>
      <c r="DX38" s="105"/>
      <c r="DY38" s="105"/>
      <c r="DZ38" s="105"/>
      <c r="EA38" s="105"/>
      <c r="EB38" s="105"/>
      <c r="EC38" s="105"/>
      <c r="ED38" s="105"/>
      <c r="EE38" s="148"/>
      <c r="EF38" s="101">
        <f t="shared" ref="EF38" si="3">EF39+EF41</f>
        <v>112417500</v>
      </c>
      <c r="EG38" s="105"/>
      <c r="EH38" s="105"/>
      <c r="EI38" s="105"/>
      <c r="EJ38" s="105"/>
      <c r="EK38" s="105"/>
      <c r="EL38" s="105"/>
      <c r="EM38" s="105"/>
      <c r="EN38" s="105"/>
      <c r="EO38" s="105"/>
      <c r="EP38" s="105"/>
      <c r="EQ38" s="105"/>
      <c r="ER38" s="148"/>
      <c r="ES38" s="104"/>
      <c r="ET38" s="105"/>
      <c r="EU38" s="105"/>
      <c r="EV38" s="105"/>
      <c r="EW38" s="105"/>
      <c r="EX38" s="105"/>
      <c r="EY38" s="105"/>
      <c r="EZ38" s="105"/>
      <c r="FA38" s="105"/>
      <c r="FB38" s="105"/>
      <c r="FC38" s="105"/>
      <c r="FD38" s="105"/>
      <c r="FE38" s="106"/>
    </row>
    <row r="39" spans="1:161" ht="44.4" customHeight="1" x14ac:dyDescent="0.2">
      <c r="A39" s="75" t="s">
        <v>69</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64" t="s">
        <v>70</v>
      </c>
      <c r="BY39" s="65"/>
      <c r="BZ39" s="65"/>
      <c r="CA39" s="65"/>
      <c r="CB39" s="65"/>
      <c r="CC39" s="65"/>
      <c r="CD39" s="65"/>
      <c r="CE39" s="66"/>
      <c r="CF39" s="67" t="s">
        <v>68</v>
      </c>
      <c r="CG39" s="65"/>
      <c r="CH39" s="65"/>
      <c r="CI39" s="65"/>
      <c r="CJ39" s="65"/>
      <c r="CK39" s="65"/>
      <c r="CL39" s="65"/>
      <c r="CM39" s="65"/>
      <c r="CN39" s="65"/>
      <c r="CO39" s="65"/>
      <c r="CP39" s="65"/>
      <c r="CQ39" s="65"/>
      <c r="CR39" s="66"/>
      <c r="CS39" s="67"/>
      <c r="CT39" s="65"/>
      <c r="CU39" s="65"/>
      <c r="CV39" s="65"/>
      <c r="CW39" s="65"/>
      <c r="CX39" s="65"/>
      <c r="CY39" s="65"/>
      <c r="CZ39" s="65"/>
      <c r="DA39" s="65"/>
      <c r="DB39" s="65"/>
      <c r="DC39" s="65"/>
      <c r="DD39" s="65"/>
      <c r="DE39" s="66"/>
      <c r="DF39" s="114">
        <v>112762900</v>
      </c>
      <c r="DG39" s="115"/>
      <c r="DH39" s="115"/>
      <c r="DI39" s="115"/>
      <c r="DJ39" s="115"/>
      <c r="DK39" s="115"/>
      <c r="DL39" s="115"/>
      <c r="DM39" s="115"/>
      <c r="DN39" s="115"/>
      <c r="DO39" s="115"/>
      <c r="DP39" s="115"/>
      <c r="DQ39" s="115"/>
      <c r="DR39" s="116"/>
      <c r="DS39" s="114">
        <v>109536900</v>
      </c>
      <c r="DT39" s="115"/>
      <c r="DU39" s="115"/>
      <c r="DV39" s="115"/>
      <c r="DW39" s="115"/>
      <c r="DX39" s="115"/>
      <c r="DY39" s="115"/>
      <c r="DZ39" s="115"/>
      <c r="EA39" s="115"/>
      <c r="EB39" s="115"/>
      <c r="EC39" s="115"/>
      <c r="ED39" s="115"/>
      <c r="EE39" s="116"/>
      <c r="EF39" s="114">
        <v>110377600</v>
      </c>
      <c r="EG39" s="115"/>
      <c r="EH39" s="115"/>
      <c r="EI39" s="115"/>
      <c r="EJ39" s="115"/>
      <c r="EK39" s="115"/>
      <c r="EL39" s="115"/>
      <c r="EM39" s="115"/>
      <c r="EN39" s="115"/>
      <c r="EO39" s="115"/>
      <c r="EP39" s="115"/>
      <c r="EQ39" s="115"/>
      <c r="ER39" s="116"/>
      <c r="ES39" s="60"/>
      <c r="ET39" s="61"/>
      <c r="EU39" s="61"/>
      <c r="EV39" s="61"/>
      <c r="EW39" s="61"/>
      <c r="EX39" s="61"/>
      <c r="EY39" s="61"/>
      <c r="EZ39" s="61"/>
      <c r="FA39" s="61"/>
      <c r="FB39" s="61"/>
      <c r="FC39" s="61"/>
      <c r="FD39" s="61"/>
      <c r="FE39" s="63"/>
    </row>
    <row r="40" spans="1:161" ht="22.5" customHeight="1" x14ac:dyDescent="0.2">
      <c r="A40" s="75" t="s">
        <v>71</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64" t="s">
        <v>72</v>
      </c>
      <c r="BY40" s="65"/>
      <c r="BZ40" s="65"/>
      <c r="CA40" s="65"/>
      <c r="CB40" s="65"/>
      <c r="CC40" s="65"/>
      <c r="CD40" s="65"/>
      <c r="CE40" s="66"/>
      <c r="CF40" s="67" t="s">
        <v>68</v>
      </c>
      <c r="CG40" s="65"/>
      <c r="CH40" s="65"/>
      <c r="CI40" s="65"/>
      <c r="CJ40" s="65"/>
      <c r="CK40" s="65"/>
      <c r="CL40" s="65"/>
      <c r="CM40" s="65"/>
      <c r="CN40" s="65"/>
      <c r="CO40" s="65"/>
      <c r="CP40" s="65"/>
      <c r="CQ40" s="65"/>
      <c r="CR40" s="66"/>
      <c r="CS40" s="67"/>
      <c r="CT40" s="65"/>
      <c r="CU40" s="65"/>
      <c r="CV40" s="65"/>
      <c r="CW40" s="65"/>
      <c r="CX40" s="65"/>
      <c r="CY40" s="65"/>
      <c r="CZ40" s="65"/>
      <c r="DA40" s="65"/>
      <c r="DB40" s="65"/>
      <c r="DC40" s="65"/>
      <c r="DD40" s="65"/>
      <c r="DE40" s="66"/>
      <c r="DF40" s="60"/>
      <c r="DG40" s="61"/>
      <c r="DH40" s="61"/>
      <c r="DI40" s="61"/>
      <c r="DJ40" s="61"/>
      <c r="DK40" s="61"/>
      <c r="DL40" s="61"/>
      <c r="DM40" s="61"/>
      <c r="DN40" s="61"/>
      <c r="DO40" s="61"/>
      <c r="DP40" s="61"/>
      <c r="DQ40" s="61"/>
      <c r="DR40" s="62"/>
      <c r="DS40" s="114"/>
      <c r="DT40" s="115"/>
      <c r="DU40" s="115"/>
      <c r="DV40" s="115"/>
      <c r="DW40" s="115"/>
      <c r="DX40" s="115"/>
      <c r="DY40" s="115"/>
      <c r="DZ40" s="115"/>
      <c r="EA40" s="115"/>
      <c r="EB40" s="115"/>
      <c r="EC40" s="115"/>
      <c r="ED40" s="115"/>
      <c r="EE40" s="116"/>
      <c r="EF40" s="114"/>
      <c r="EG40" s="115"/>
      <c r="EH40" s="115"/>
      <c r="EI40" s="115"/>
      <c r="EJ40" s="115"/>
      <c r="EK40" s="115"/>
      <c r="EL40" s="115"/>
      <c r="EM40" s="115"/>
      <c r="EN40" s="115"/>
      <c r="EO40" s="115"/>
      <c r="EP40" s="115"/>
      <c r="EQ40" s="115"/>
      <c r="ER40" s="116"/>
      <c r="ES40" s="60"/>
      <c r="ET40" s="61"/>
      <c r="EU40" s="61"/>
      <c r="EV40" s="61"/>
      <c r="EW40" s="61"/>
      <c r="EX40" s="61"/>
      <c r="EY40" s="61"/>
      <c r="EZ40" s="61"/>
      <c r="FA40" s="61"/>
      <c r="FB40" s="61"/>
      <c r="FC40" s="61"/>
      <c r="FD40" s="61"/>
      <c r="FE40" s="63"/>
    </row>
    <row r="41" spans="1:161" ht="11.1" customHeight="1" x14ac:dyDescent="0.2">
      <c r="A41" s="76" t="s">
        <v>306</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64" t="s">
        <v>305</v>
      </c>
      <c r="BY41" s="65"/>
      <c r="BZ41" s="65"/>
      <c r="CA41" s="65"/>
      <c r="CB41" s="65"/>
      <c r="CC41" s="65"/>
      <c r="CD41" s="65"/>
      <c r="CE41" s="66"/>
      <c r="CF41" s="67" t="s">
        <v>68</v>
      </c>
      <c r="CG41" s="65"/>
      <c r="CH41" s="65"/>
      <c r="CI41" s="65"/>
      <c r="CJ41" s="65"/>
      <c r="CK41" s="65"/>
      <c r="CL41" s="65"/>
      <c r="CM41" s="65"/>
      <c r="CN41" s="65"/>
      <c r="CO41" s="65"/>
      <c r="CP41" s="65"/>
      <c r="CQ41" s="65"/>
      <c r="CR41" s="66"/>
      <c r="CS41" s="67"/>
      <c r="CT41" s="65"/>
      <c r="CU41" s="65"/>
      <c r="CV41" s="65"/>
      <c r="CW41" s="65"/>
      <c r="CX41" s="65"/>
      <c r="CY41" s="65"/>
      <c r="CZ41" s="65"/>
      <c r="DA41" s="65"/>
      <c r="DB41" s="65"/>
      <c r="DC41" s="65"/>
      <c r="DD41" s="65"/>
      <c r="DE41" s="66"/>
      <c r="DF41" s="114">
        <v>2039900</v>
      </c>
      <c r="DG41" s="115"/>
      <c r="DH41" s="115"/>
      <c r="DI41" s="115"/>
      <c r="DJ41" s="115"/>
      <c r="DK41" s="115"/>
      <c r="DL41" s="115"/>
      <c r="DM41" s="115"/>
      <c r="DN41" s="115"/>
      <c r="DO41" s="115"/>
      <c r="DP41" s="115"/>
      <c r="DQ41" s="115"/>
      <c r="DR41" s="116"/>
      <c r="DS41" s="114">
        <v>2039900</v>
      </c>
      <c r="DT41" s="115"/>
      <c r="DU41" s="115"/>
      <c r="DV41" s="115"/>
      <c r="DW41" s="115"/>
      <c r="DX41" s="115"/>
      <c r="DY41" s="115"/>
      <c r="DZ41" s="115"/>
      <c r="EA41" s="115"/>
      <c r="EB41" s="115"/>
      <c r="EC41" s="115"/>
      <c r="ED41" s="115"/>
      <c r="EE41" s="116"/>
      <c r="EF41" s="114">
        <v>2039900</v>
      </c>
      <c r="EG41" s="115"/>
      <c r="EH41" s="115"/>
      <c r="EI41" s="115"/>
      <c r="EJ41" s="115"/>
      <c r="EK41" s="115"/>
      <c r="EL41" s="115"/>
      <c r="EM41" s="115"/>
      <c r="EN41" s="115"/>
      <c r="EO41" s="115"/>
      <c r="EP41" s="115"/>
      <c r="EQ41" s="115"/>
      <c r="ER41" s="116"/>
      <c r="ES41" s="60"/>
      <c r="ET41" s="61"/>
      <c r="EU41" s="61"/>
      <c r="EV41" s="61"/>
      <c r="EW41" s="61"/>
      <c r="EX41" s="61"/>
      <c r="EY41" s="61"/>
      <c r="EZ41" s="61"/>
      <c r="FA41" s="61"/>
      <c r="FB41" s="61"/>
      <c r="FC41" s="61"/>
      <c r="FD41" s="61"/>
      <c r="FE41" s="63"/>
    </row>
    <row r="42" spans="1:161" ht="11.1" customHeight="1" x14ac:dyDescent="0.2">
      <c r="A42" s="134" t="s">
        <v>73</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6"/>
      <c r="BX42" s="64" t="s">
        <v>74</v>
      </c>
      <c r="BY42" s="65"/>
      <c r="BZ42" s="65"/>
      <c r="CA42" s="65"/>
      <c r="CB42" s="65"/>
      <c r="CC42" s="65"/>
      <c r="CD42" s="65"/>
      <c r="CE42" s="66"/>
      <c r="CF42" s="67" t="s">
        <v>75</v>
      </c>
      <c r="CG42" s="65"/>
      <c r="CH42" s="65"/>
      <c r="CI42" s="65"/>
      <c r="CJ42" s="65"/>
      <c r="CK42" s="65"/>
      <c r="CL42" s="65"/>
      <c r="CM42" s="65"/>
      <c r="CN42" s="65"/>
      <c r="CO42" s="65"/>
      <c r="CP42" s="65"/>
      <c r="CQ42" s="65"/>
      <c r="CR42" s="66"/>
      <c r="CS42" s="67"/>
      <c r="CT42" s="65"/>
      <c r="CU42" s="65"/>
      <c r="CV42" s="65"/>
      <c r="CW42" s="65"/>
      <c r="CX42" s="65"/>
      <c r="CY42" s="65"/>
      <c r="CZ42" s="65"/>
      <c r="DA42" s="65"/>
      <c r="DB42" s="65"/>
      <c r="DC42" s="65"/>
      <c r="DD42" s="65"/>
      <c r="DE42" s="66"/>
      <c r="DF42" s="60"/>
      <c r="DG42" s="61"/>
      <c r="DH42" s="61"/>
      <c r="DI42" s="61"/>
      <c r="DJ42" s="61"/>
      <c r="DK42" s="61"/>
      <c r="DL42" s="61"/>
      <c r="DM42" s="61"/>
      <c r="DN42" s="61"/>
      <c r="DO42" s="61"/>
      <c r="DP42" s="61"/>
      <c r="DQ42" s="61"/>
      <c r="DR42" s="62"/>
      <c r="DS42" s="60"/>
      <c r="DT42" s="61"/>
      <c r="DU42" s="61"/>
      <c r="DV42" s="61"/>
      <c r="DW42" s="61"/>
      <c r="DX42" s="61"/>
      <c r="DY42" s="61"/>
      <c r="DZ42" s="61"/>
      <c r="EA42" s="61"/>
      <c r="EB42" s="61"/>
      <c r="EC42" s="61"/>
      <c r="ED42" s="61"/>
      <c r="EE42" s="62"/>
      <c r="EF42" s="60"/>
      <c r="EG42" s="61"/>
      <c r="EH42" s="61"/>
      <c r="EI42" s="61"/>
      <c r="EJ42" s="61"/>
      <c r="EK42" s="61"/>
      <c r="EL42" s="61"/>
      <c r="EM42" s="61"/>
      <c r="EN42" s="61"/>
      <c r="EO42" s="61"/>
      <c r="EP42" s="61"/>
      <c r="EQ42" s="61"/>
      <c r="ER42" s="62"/>
      <c r="ES42" s="60"/>
      <c r="ET42" s="61"/>
      <c r="EU42" s="61"/>
      <c r="EV42" s="61"/>
      <c r="EW42" s="61"/>
      <c r="EX42" s="61"/>
      <c r="EY42" s="61"/>
      <c r="EZ42" s="61"/>
      <c r="FA42" s="61"/>
      <c r="FB42" s="61"/>
      <c r="FC42" s="61"/>
      <c r="FD42" s="61"/>
      <c r="FE42" s="63"/>
    </row>
    <row r="43" spans="1:161" ht="11.1" customHeight="1" x14ac:dyDescent="0.2">
      <c r="A43" s="147" t="s">
        <v>64</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07" t="s">
        <v>76</v>
      </c>
      <c r="BY43" s="108"/>
      <c r="BZ43" s="108"/>
      <c r="CA43" s="108"/>
      <c r="CB43" s="108"/>
      <c r="CC43" s="108"/>
      <c r="CD43" s="108"/>
      <c r="CE43" s="109"/>
      <c r="CF43" s="110" t="s">
        <v>75</v>
      </c>
      <c r="CG43" s="108"/>
      <c r="CH43" s="108"/>
      <c r="CI43" s="108"/>
      <c r="CJ43" s="108"/>
      <c r="CK43" s="108"/>
      <c r="CL43" s="108"/>
      <c r="CM43" s="108"/>
      <c r="CN43" s="108"/>
      <c r="CO43" s="108"/>
      <c r="CP43" s="108"/>
      <c r="CQ43" s="108"/>
      <c r="CR43" s="109"/>
      <c r="CS43" s="110"/>
      <c r="CT43" s="108"/>
      <c r="CU43" s="108"/>
      <c r="CV43" s="108"/>
      <c r="CW43" s="108"/>
      <c r="CX43" s="108"/>
      <c r="CY43" s="108"/>
      <c r="CZ43" s="108"/>
      <c r="DA43" s="108"/>
      <c r="DB43" s="108"/>
      <c r="DC43" s="108"/>
      <c r="DD43" s="108"/>
      <c r="DE43" s="109"/>
      <c r="DF43" s="94"/>
      <c r="DG43" s="95"/>
      <c r="DH43" s="95"/>
      <c r="DI43" s="95"/>
      <c r="DJ43" s="95"/>
      <c r="DK43" s="95"/>
      <c r="DL43" s="95"/>
      <c r="DM43" s="95"/>
      <c r="DN43" s="95"/>
      <c r="DO43" s="95"/>
      <c r="DP43" s="95"/>
      <c r="DQ43" s="95"/>
      <c r="DR43" s="131"/>
      <c r="DS43" s="94"/>
      <c r="DT43" s="95"/>
      <c r="DU43" s="95"/>
      <c r="DV43" s="95"/>
      <c r="DW43" s="95"/>
      <c r="DX43" s="95"/>
      <c r="DY43" s="95"/>
      <c r="DZ43" s="95"/>
      <c r="EA43" s="95"/>
      <c r="EB43" s="95"/>
      <c r="EC43" s="95"/>
      <c r="ED43" s="95"/>
      <c r="EE43" s="131"/>
      <c r="EF43" s="94"/>
      <c r="EG43" s="95"/>
      <c r="EH43" s="95"/>
      <c r="EI43" s="95"/>
      <c r="EJ43" s="95"/>
      <c r="EK43" s="95"/>
      <c r="EL43" s="95"/>
      <c r="EM43" s="95"/>
      <c r="EN43" s="95"/>
      <c r="EO43" s="95"/>
      <c r="EP43" s="95"/>
      <c r="EQ43" s="95"/>
      <c r="ER43" s="131"/>
      <c r="ES43" s="94"/>
      <c r="ET43" s="95"/>
      <c r="EU43" s="95"/>
      <c r="EV43" s="95"/>
      <c r="EW43" s="95"/>
      <c r="EX43" s="95"/>
      <c r="EY43" s="95"/>
      <c r="EZ43" s="95"/>
      <c r="FA43" s="95"/>
      <c r="FB43" s="95"/>
      <c r="FC43" s="95"/>
      <c r="FD43" s="95"/>
      <c r="FE43" s="96"/>
    </row>
    <row r="44" spans="1:161" ht="11.1" customHeight="1" x14ac:dyDescent="0.2">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6"/>
      <c r="BX44" s="87"/>
      <c r="BY44" s="88"/>
      <c r="BZ44" s="88"/>
      <c r="CA44" s="88"/>
      <c r="CB44" s="88"/>
      <c r="CC44" s="88"/>
      <c r="CD44" s="88"/>
      <c r="CE44" s="89"/>
      <c r="CF44" s="90"/>
      <c r="CG44" s="88"/>
      <c r="CH44" s="88"/>
      <c r="CI44" s="88"/>
      <c r="CJ44" s="88"/>
      <c r="CK44" s="88"/>
      <c r="CL44" s="88"/>
      <c r="CM44" s="88"/>
      <c r="CN44" s="88"/>
      <c r="CO44" s="88"/>
      <c r="CP44" s="88"/>
      <c r="CQ44" s="88"/>
      <c r="CR44" s="89"/>
      <c r="CS44" s="90"/>
      <c r="CT44" s="88"/>
      <c r="CU44" s="88"/>
      <c r="CV44" s="88"/>
      <c r="CW44" s="88"/>
      <c r="CX44" s="88"/>
      <c r="CY44" s="88"/>
      <c r="CZ44" s="88"/>
      <c r="DA44" s="88"/>
      <c r="DB44" s="88"/>
      <c r="DC44" s="88"/>
      <c r="DD44" s="88"/>
      <c r="DE44" s="89"/>
      <c r="DF44" s="80"/>
      <c r="DG44" s="81"/>
      <c r="DH44" s="81"/>
      <c r="DI44" s="81"/>
      <c r="DJ44" s="81"/>
      <c r="DK44" s="81"/>
      <c r="DL44" s="81"/>
      <c r="DM44" s="81"/>
      <c r="DN44" s="81"/>
      <c r="DO44" s="81"/>
      <c r="DP44" s="81"/>
      <c r="DQ44" s="81"/>
      <c r="DR44" s="132"/>
      <c r="DS44" s="80"/>
      <c r="DT44" s="81"/>
      <c r="DU44" s="81"/>
      <c r="DV44" s="81"/>
      <c r="DW44" s="81"/>
      <c r="DX44" s="81"/>
      <c r="DY44" s="81"/>
      <c r="DZ44" s="81"/>
      <c r="EA44" s="81"/>
      <c r="EB44" s="81"/>
      <c r="EC44" s="81"/>
      <c r="ED44" s="81"/>
      <c r="EE44" s="132"/>
      <c r="EF44" s="80"/>
      <c r="EG44" s="81"/>
      <c r="EH44" s="81"/>
      <c r="EI44" s="81"/>
      <c r="EJ44" s="81"/>
      <c r="EK44" s="81"/>
      <c r="EL44" s="81"/>
      <c r="EM44" s="81"/>
      <c r="EN44" s="81"/>
      <c r="EO44" s="81"/>
      <c r="EP44" s="81"/>
      <c r="EQ44" s="81"/>
      <c r="ER44" s="132"/>
      <c r="ES44" s="80"/>
      <c r="ET44" s="81"/>
      <c r="EU44" s="81"/>
      <c r="EV44" s="81"/>
      <c r="EW44" s="81"/>
      <c r="EX44" s="81"/>
      <c r="EY44" s="81"/>
      <c r="EZ44" s="81"/>
      <c r="FA44" s="81"/>
      <c r="FB44" s="81"/>
      <c r="FC44" s="81"/>
      <c r="FD44" s="81"/>
      <c r="FE44" s="82"/>
    </row>
    <row r="45" spans="1:161" ht="11.1" customHeight="1" x14ac:dyDescent="0.2">
      <c r="A45" s="134" t="s">
        <v>77</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6"/>
      <c r="BX45" s="64" t="s">
        <v>78</v>
      </c>
      <c r="BY45" s="65"/>
      <c r="BZ45" s="65"/>
      <c r="CA45" s="65"/>
      <c r="CB45" s="65"/>
      <c r="CC45" s="65"/>
      <c r="CD45" s="65"/>
      <c r="CE45" s="66"/>
      <c r="CF45" s="67" t="s">
        <v>79</v>
      </c>
      <c r="CG45" s="65"/>
      <c r="CH45" s="65"/>
      <c r="CI45" s="65"/>
      <c r="CJ45" s="65"/>
      <c r="CK45" s="65"/>
      <c r="CL45" s="65"/>
      <c r="CM45" s="65"/>
      <c r="CN45" s="65"/>
      <c r="CO45" s="65"/>
      <c r="CP45" s="65"/>
      <c r="CQ45" s="65"/>
      <c r="CR45" s="66"/>
      <c r="CS45" s="67"/>
      <c r="CT45" s="65"/>
      <c r="CU45" s="65"/>
      <c r="CV45" s="65"/>
      <c r="CW45" s="65"/>
      <c r="CX45" s="65"/>
      <c r="CY45" s="65"/>
      <c r="CZ45" s="65"/>
      <c r="DA45" s="65"/>
      <c r="DB45" s="65"/>
      <c r="DC45" s="65"/>
      <c r="DD45" s="65"/>
      <c r="DE45" s="66"/>
      <c r="DF45" s="60"/>
      <c r="DG45" s="61"/>
      <c r="DH45" s="61"/>
      <c r="DI45" s="61"/>
      <c r="DJ45" s="61"/>
      <c r="DK45" s="61"/>
      <c r="DL45" s="61"/>
      <c r="DM45" s="61"/>
      <c r="DN45" s="61"/>
      <c r="DO45" s="61"/>
      <c r="DP45" s="61"/>
      <c r="DQ45" s="61"/>
      <c r="DR45" s="62"/>
      <c r="DS45" s="60"/>
      <c r="DT45" s="61"/>
      <c r="DU45" s="61"/>
      <c r="DV45" s="61"/>
      <c r="DW45" s="61"/>
      <c r="DX45" s="61"/>
      <c r="DY45" s="61"/>
      <c r="DZ45" s="61"/>
      <c r="EA45" s="61"/>
      <c r="EB45" s="61"/>
      <c r="EC45" s="61"/>
      <c r="ED45" s="61"/>
      <c r="EE45" s="62"/>
      <c r="EF45" s="60"/>
      <c r="EG45" s="61"/>
      <c r="EH45" s="61"/>
      <c r="EI45" s="61"/>
      <c r="EJ45" s="61"/>
      <c r="EK45" s="61"/>
      <c r="EL45" s="61"/>
      <c r="EM45" s="61"/>
      <c r="EN45" s="61"/>
      <c r="EO45" s="61"/>
      <c r="EP45" s="61"/>
      <c r="EQ45" s="61"/>
      <c r="ER45" s="62"/>
      <c r="ES45" s="60"/>
      <c r="ET45" s="61"/>
      <c r="EU45" s="61"/>
      <c r="EV45" s="61"/>
      <c r="EW45" s="61"/>
      <c r="EX45" s="61"/>
      <c r="EY45" s="61"/>
      <c r="EZ45" s="61"/>
      <c r="FA45" s="61"/>
      <c r="FB45" s="61"/>
      <c r="FC45" s="61"/>
      <c r="FD45" s="61"/>
      <c r="FE45" s="63"/>
    </row>
    <row r="46" spans="1:161" ht="11.1" customHeight="1" x14ac:dyDescent="0.2">
      <c r="A46" s="133" t="s">
        <v>64</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07" t="s">
        <v>370</v>
      </c>
      <c r="BY46" s="108"/>
      <c r="BZ46" s="108"/>
      <c r="CA46" s="108"/>
      <c r="CB46" s="108"/>
      <c r="CC46" s="108"/>
      <c r="CD46" s="108"/>
      <c r="CE46" s="109"/>
      <c r="CF46" s="110"/>
      <c r="CG46" s="108"/>
      <c r="CH46" s="108"/>
      <c r="CI46" s="108"/>
      <c r="CJ46" s="108"/>
      <c r="CK46" s="108"/>
      <c r="CL46" s="108"/>
      <c r="CM46" s="108"/>
      <c r="CN46" s="108"/>
      <c r="CO46" s="108"/>
      <c r="CP46" s="108"/>
      <c r="CQ46" s="108"/>
      <c r="CR46" s="109"/>
      <c r="CS46" s="110"/>
      <c r="CT46" s="108"/>
      <c r="CU46" s="108"/>
      <c r="CV46" s="108"/>
      <c r="CW46" s="108"/>
      <c r="CX46" s="108"/>
      <c r="CY46" s="108"/>
      <c r="CZ46" s="108"/>
      <c r="DA46" s="108"/>
      <c r="DB46" s="108"/>
      <c r="DC46" s="108"/>
      <c r="DD46" s="108"/>
      <c r="DE46" s="109"/>
      <c r="DF46" s="137"/>
      <c r="DG46" s="138"/>
      <c r="DH46" s="138"/>
      <c r="DI46" s="138"/>
      <c r="DJ46" s="138"/>
      <c r="DK46" s="138"/>
      <c r="DL46" s="138"/>
      <c r="DM46" s="138"/>
      <c r="DN46" s="138"/>
      <c r="DO46" s="138"/>
      <c r="DP46" s="138"/>
      <c r="DQ46" s="138"/>
      <c r="DR46" s="139"/>
      <c r="DS46" s="94"/>
      <c r="DT46" s="95"/>
      <c r="DU46" s="95"/>
      <c r="DV46" s="95"/>
      <c r="DW46" s="95"/>
      <c r="DX46" s="95"/>
      <c r="DY46" s="95"/>
      <c r="DZ46" s="95"/>
      <c r="EA46" s="95"/>
      <c r="EB46" s="95"/>
      <c r="EC46" s="95"/>
      <c r="ED46" s="95"/>
      <c r="EE46" s="131"/>
      <c r="EF46" s="94"/>
      <c r="EG46" s="95"/>
      <c r="EH46" s="95"/>
      <c r="EI46" s="95"/>
      <c r="EJ46" s="95"/>
      <c r="EK46" s="95"/>
      <c r="EL46" s="95"/>
      <c r="EM46" s="95"/>
      <c r="EN46" s="95"/>
      <c r="EO46" s="95"/>
      <c r="EP46" s="95"/>
      <c r="EQ46" s="95"/>
      <c r="ER46" s="131"/>
      <c r="ES46" s="94"/>
      <c r="ET46" s="95"/>
      <c r="EU46" s="95"/>
      <c r="EV46" s="95"/>
      <c r="EW46" s="95"/>
      <c r="EX46" s="95"/>
      <c r="EY46" s="95"/>
      <c r="EZ46" s="95"/>
      <c r="FA46" s="95"/>
      <c r="FB46" s="95"/>
      <c r="FC46" s="95"/>
      <c r="FD46" s="95"/>
      <c r="FE46" s="96"/>
    </row>
    <row r="47" spans="1:161" ht="11.1" customHeight="1"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87"/>
      <c r="BY47" s="88"/>
      <c r="BZ47" s="88"/>
      <c r="CA47" s="88"/>
      <c r="CB47" s="88"/>
      <c r="CC47" s="88"/>
      <c r="CD47" s="88"/>
      <c r="CE47" s="89"/>
      <c r="CF47" s="90"/>
      <c r="CG47" s="88"/>
      <c r="CH47" s="88"/>
      <c r="CI47" s="88"/>
      <c r="CJ47" s="88"/>
      <c r="CK47" s="88"/>
      <c r="CL47" s="88"/>
      <c r="CM47" s="88"/>
      <c r="CN47" s="88"/>
      <c r="CO47" s="88"/>
      <c r="CP47" s="88"/>
      <c r="CQ47" s="88"/>
      <c r="CR47" s="89"/>
      <c r="CS47" s="90"/>
      <c r="CT47" s="88"/>
      <c r="CU47" s="88"/>
      <c r="CV47" s="88"/>
      <c r="CW47" s="88"/>
      <c r="CX47" s="88"/>
      <c r="CY47" s="88"/>
      <c r="CZ47" s="88"/>
      <c r="DA47" s="88"/>
      <c r="DB47" s="88"/>
      <c r="DC47" s="88"/>
      <c r="DD47" s="88"/>
      <c r="DE47" s="89"/>
      <c r="DF47" s="140"/>
      <c r="DG47" s="141"/>
      <c r="DH47" s="141"/>
      <c r="DI47" s="141"/>
      <c r="DJ47" s="141"/>
      <c r="DK47" s="141"/>
      <c r="DL47" s="141"/>
      <c r="DM47" s="141"/>
      <c r="DN47" s="141"/>
      <c r="DO47" s="141"/>
      <c r="DP47" s="141"/>
      <c r="DQ47" s="141"/>
      <c r="DR47" s="142"/>
      <c r="DS47" s="80"/>
      <c r="DT47" s="81"/>
      <c r="DU47" s="81"/>
      <c r="DV47" s="81"/>
      <c r="DW47" s="81"/>
      <c r="DX47" s="81"/>
      <c r="DY47" s="81"/>
      <c r="DZ47" s="81"/>
      <c r="EA47" s="81"/>
      <c r="EB47" s="81"/>
      <c r="EC47" s="81"/>
      <c r="ED47" s="81"/>
      <c r="EE47" s="132"/>
      <c r="EF47" s="80"/>
      <c r="EG47" s="81"/>
      <c r="EH47" s="81"/>
      <c r="EI47" s="81"/>
      <c r="EJ47" s="81"/>
      <c r="EK47" s="81"/>
      <c r="EL47" s="81"/>
      <c r="EM47" s="81"/>
      <c r="EN47" s="81"/>
      <c r="EO47" s="81"/>
      <c r="EP47" s="81"/>
      <c r="EQ47" s="81"/>
      <c r="ER47" s="132"/>
      <c r="ES47" s="80"/>
      <c r="ET47" s="81"/>
      <c r="EU47" s="81"/>
      <c r="EV47" s="81"/>
      <c r="EW47" s="81"/>
      <c r="EX47" s="81"/>
      <c r="EY47" s="81"/>
      <c r="EZ47" s="81"/>
      <c r="FA47" s="81"/>
      <c r="FB47" s="81"/>
      <c r="FC47" s="81"/>
      <c r="FD47" s="81"/>
      <c r="FE47" s="82"/>
    </row>
    <row r="48" spans="1:161" ht="11.1" customHeight="1" x14ac:dyDescent="0.2">
      <c r="A48" s="134" t="s">
        <v>80</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64" t="s">
        <v>81</v>
      </c>
      <c r="BY48" s="65"/>
      <c r="BZ48" s="65"/>
      <c r="CA48" s="65"/>
      <c r="CB48" s="65"/>
      <c r="CC48" s="65"/>
      <c r="CD48" s="65"/>
      <c r="CE48" s="66"/>
      <c r="CF48" s="67" t="s">
        <v>82</v>
      </c>
      <c r="CG48" s="65"/>
      <c r="CH48" s="65"/>
      <c r="CI48" s="65"/>
      <c r="CJ48" s="65"/>
      <c r="CK48" s="65"/>
      <c r="CL48" s="65"/>
      <c r="CM48" s="65"/>
      <c r="CN48" s="65"/>
      <c r="CO48" s="65"/>
      <c r="CP48" s="65"/>
      <c r="CQ48" s="65"/>
      <c r="CR48" s="66"/>
      <c r="CS48" s="67"/>
      <c r="CT48" s="65"/>
      <c r="CU48" s="65"/>
      <c r="CV48" s="65"/>
      <c r="CW48" s="65"/>
      <c r="CX48" s="65"/>
      <c r="CY48" s="65"/>
      <c r="CZ48" s="65"/>
      <c r="DA48" s="65"/>
      <c r="DB48" s="65"/>
      <c r="DC48" s="65"/>
      <c r="DD48" s="65"/>
      <c r="DE48" s="66"/>
      <c r="DF48" s="114">
        <f>DF49</f>
        <v>3952900</v>
      </c>
      <c r="DG48" s="115"/>
      <c r="DH48" s="115"/>
      <c r="DI48" s="115"/>
      <c r="DJ48" s="115"/>
      <c r="DK48" s="115"/>
      <c r="DL48" s="115"/>
      <c r="DM48" s="115"/>
      <c r="DN48" s="115"/>
      <c r="DO48" s="115"/>
      <c r="DP48" s="115"/>
      <c r="DQ48" s="115"/>
      <c r="DR48" s="116"/>
      <c r="DS48" s="114">
        <f>DS49</f>
        <v>3952900</v>
      </c>
      <c r="DT48" s="115"/>
      <c r="DU48" s="115"/>
      <c r="DV48" s="115"/>
      <c r="DW48" s="115"/>
      <c r="DX48" s="115"/>
      <c r="DY48" s="115"/>
      <c r="DZ48" s="115"/>
      <c r="EA48" s="115"/>
      <c r="EB48" s="115"/>
      <c r="EC48" s="115"/>
      <c r="ED48" s="115"/>
      <c r="EE48" s="116"/>
      <c r="EF48" s="114">
        <f>EF49</f>
        <v>4400400</v>
      </c>
      <c r="EG48" s="115"/>
      <c r="EH48" s="115"/>
      <c r="EI48" s="115"/>
      <c r="EJ48" s="115"/>
      <c r="EK48" s="115"/>
      <c r="EL48" s="115"/>
      <c r="EM48" s="115"/>
      <c r="EN48" s="115"/>
      <c r="EO48" s="115"/>
      <c r="EP48" s="115"/>
      <c r="EQ48" s="115"/>
      <c r="ER48" s="116"/>
      <c r="ES48" s="60"/>
      <c r="ET48" s="61"/>
      <c r="EU48" s="61"/>
      <c r="EV48" s="61"/>
      <c r="EW48" s="61"/>
      <c r="EX48" s="61"/>
      <c r="EY48" s="61"/>
      <c r="EZ48" s="61"/>
      <c r="FA48" s="61"/>
      <c r="FB48" s="61"/>
      <c r="FC48" s="61"/>
      <c r="FD48" s="61"/>
      <c r="FE48" s="63"/>
    </row>
    <row r="49" spans="1:161" ht="11.1" customHeight="1" x14ac:dyDescent="0.2">
      <c r="A49" s="133" t="s">
        <v>64</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07" t="s">
        <v>83</v>
      </c>
      <c r="BY49" s="108"/>
      <c r="BZ49" s="108"/>
      <c r="CA49" s="108"/>
      <c r="CB49" s="108"/>
      <c r="CC49" s="108"/>
      <c r="CD49" s="108"/>
      <c r="CE49" s="109"/>
      <c r="CF49" s="110" t="s">
        <v>82</v>
      </c>
      <c r="CG49" s="108"/>
      <c r="CH49" s="108"/>
      <c r="CI49" s="108"/>
      <c r="CJ49" s="108"/>
      <c r="CK49" s="108"/>
      <c r="CL49" s="108"/>
      <c r="CM49" s="108"/>
      <c r="CN49" s="108"/>
      <c r="CO49" s="108"/>
      <c r="CP49" s="108"/>
      <c r="CQ49" s="108"/>
      <c r="CR49" s="109"/>
      <c r="CS49" s="110"/>
      <c r="CT49" s="108"/>
      <c r="CU49" s="108"/>
      <c r="CV49" s="108"/>
      <c r="CW49" s="108"/>
      <c r="CX49" s="108"/>
      <c r="CY49" s="108"/>
      <c r="CZ49" s="108"/>
      <c r="DA49" s="108"/>
      <c r="DB49" s="108"/>
      <c r="DC49" s="108"/>
      <c r="DD49" s="108"/>
      <c r="DE49" s="109"/>
      <c r="DF49" s="91">
        <v>3952900</v>
      </c>
      <c r="DG49" s="92"/>
      <c r="DH49" s="92"/>
      <c r="DI49" s="92"/>
      <c r="DJ49" s="92"/>
      <c r="DK49" s="92"/>
      <c r="DL49" s="92"/>
      <c r="DM49" s="92"/>
      <c r="DN49" s="92"/>
      <c r="DO49" s="92"/>
      <c r="DP49" s="92"/>
      <c r="DQ49" s="92"/>
      <c r="DR49" s="93"/>
      <c r="DS49" s="91">
        <v>3952900</v>
      </c>
      <c r="DT49" s="92"/>
      <c r="DU49" s="92"/>
      <c r="DV49" s="92"/>
      <c r="DW49" s="92"/>
      <c r="DX49" s="92"/>
      <c r="DY49" s="92"/>
      <c r="DZ49" s="92"/>
      <c r="EA49" s="92"/>
      <c r="EB49" s="92"/>
      <c r="EC49" s="92"/>
      <c r="ED49" s="92"/>
      <c r="EE49" s="93"/>
      <c r="EF49" s="91">
        <v>4400400</v>
      </c>
      <c r="EG49" s="92"/>
      <c r="EH49" s="92"/>
      <c r="EI49" s="92"/>
      <c r="EJ49" s="92"/>
      <c r="EK49" s="92"/>
      <c r="EL49" s="92"/>
      <c r="EM49" s="92"/>
      <c r="EN49" s="92"/>
      <c r="EO49" s="92"/>
      <c r="EP49" s="92"/>
      <c r="EQ49" s="92"/>
      <c r="ER49" s="93"/>
      <c r="ES49" s="94"/>
      <c r="ET49" s="95"/>
      <c r="EU49" s="95"/>
      <c r="EV49" s="95"/>
      <c r="EW49" s="95"/>
      <c r="EX49" s="95"/>
      <c r="EY49" s="95"/>
      <c r="EZ49" s="95"/>
      <c r="FA49" s="95"/>
      <c r="FB49" s="95"/>
      <c r="FC49" s="95"/>
      <c r="FD49" s="95"/>
      <c r="FE49" s="96"/>
    </row>
    <row r="50" spans="1:161" ht="11.1" customHeight="1" x14ac:dyDescent="0.2">
      <c r="A50" s="85" t="s">
        <v>84</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6"/>
      <c r="BX50" s="87"/>
      <c r="BY50" s="88"/>
      <c r="BZ50" s="88"/>
      <c r="CA50" s="88"/>
      <c r="CB50" s="88"/>
      <c r="CC50" s="88"/>
      <c r="CD50" s="88"/>
      <c r="CE50" s="89"/>
      <c r="CF50" s="90"/>
      <c r="CG50" s="88"/>
      <c r="CH50" s="88"/>
      <c r="CI50" s="88"/>
      <c r="CJ50" s="88"/>
      <c r="CK50" s="88"/>
      <c r="CL50" s="88"/>
      <c r="CM50" s="88"/>
      <c r="CN50" s="88"/>
      <c r="CO50" s="88"/>
      <c r="CP50" s="88"/>
      <c r="CQ50" s="88"/>
      <c r="CR50" s="89"/>
      <c r="CS50" s="90"/>
      <c r="CT50" s="88"/>
      <c r="CU50" s="88"/>
      <c r="CV50" s="88"/>
      <c r="CW50" s="88"/>
      <c r="CX50" s="88"/>
      <c r="CY50" s="88"/>
      <c r="CZ50" s="88"/>
      <c r="DA50" s="88"/>
      <c r="DB50" s="88"/>
      <c r="DC50" s="88"/>
      <c r="DD50" s="88"/>
      <c r="DE50" s="89"/>
      <c r="DF50" s="77"/>
      <c r="DG50" s="78"/>
      <c r="DH50" s="78"/>
      <c r="DI50" s="78"/>
      <c r="DJ50" s="78"/>
      <c r="DK50" s="78"/>
      <c r="DL50" s="78"/>
      <c r="DM50" s="78"/>
      <c r="DN50" s="78"/>
      <c r="DO50" s="78"/>
      <c r="DP50" s="78"/>
      <c r="DQ50" s="78"/>
      <c r="DR50" s="79"/>
      <c r="DS50" s="77"/>
      <c r="DT50" s="78"/>
      <c r="DU50" s="78"/>
      <c r="DV50" s="78"/>
      <c r="DW50" s="78"/>
      <c r="DX50" s="78"/>
      <c r="DY50" s="78"/>
      <c r="DZ50" s="78"/>
      <c r="EA50" s="78"/>
      <c r="EB50" s="78"/>
      <c r="EC50" s="78"/>
      <c r="ED50" s="78"/>
      <c r="EE50" s="79"/>
      <c r="EF50" s="77"/>
      <c r="EG50" s="78"/>
      <c r="EH50" s="78"/>
      <c r="EI50" s="78"/>
      <c r="EJ50" s="78"/>
      <c r="EK50" s="78"/>
      <c r="EL50" s="78"/>
      <c r="EM50" s="78"/>
      <c r="EN50" s="78"/>
      <c r="EO50" s="78"/>
      <c r="EP50" s="78"/>
      <c r="EQ50" s="78"/>
      <c r="ER50" s="79"/>
      <c r="ES50" s="80"/>
      <c r="ET50" s="81"/>
      <c r="EU50" s="81"/>
      <c r="EV50" s="81"/>
      <c r="EW50" s="81"/>
      <c r="EX50" s="81"/>
      <c r="EY50" s="81"/>
      <c r="EZ50" s="81"/>
      <c r="FA50" s="81"/>
      <c r="FB50" s="81"/>
      <c r="FC50" s="81"/>
      <c r="FD50" s="81"/>
      <c r="FE50" s="82"/>
    </row>
    <row r="51" spans="1:161" ht="11.1" customHeight="1" x14ac:dyDescent="0.2">
      <c r="A51" s="84" t="s">
        <v>85</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6"/>
      <c r="BX51" s="64" t="s">
        <v>86</v>
      </c>
      <c r="BY51" s="65"/>
      <c r="BZ51" s="65"/>
      <c r="CA51" s="65"/>
      <c r="CB51" s="65"/>
      <c r="CC51" s="65"/>
      <c r="CD51" s="65"/>
      <c r="CE51" s="66"/>
      <c r="CF51" s="67" t="s">
        <v>82</v>
      </c>
      <c r="CG51" s="65"/>
      <c r="CH51" s="65"/>
      <c r="CI51" s="65"/>
      <c r="CJ51" s="65"/>
      <c r="CK51" s="65"/>
      <c r="CL51" s="65"/>
      <c r="CM51" s="65"/>
      <c r="CN51" s="65"/>
      <c r="CO51" s="65"/>
      <c r="CP51" s="65"/>
      <c r="CQ51" s="65"/>
      <c r="CR51" s="66"/>
      <c r="CS51" s="67"/>
      <c r="CT51" s="65"/>
      <c r="CU51" s="65"/>
      <c r="CV51" s="65"/>
      <c r="CW51" s="65"/>
      <c r="CX51" s="65"/>
      <c r="CY51" s="65"/>
      <c r="CZ51" s="65"/>
      <c r="DA51" s="65"/>
      <c r="DB51" s="65"/>
      <c r="DC51" s="65"/>
      <c r="DD51" s="65"/>
      <c r="DE51" s="66"/>
      <c r="DF51" s="60"/>
      <c r="DG51" s="61"/>
      <c r="DH51" s="61"/>
      <c r="DI51" s="61"/>
      <c r="DJ51" s="61"/>
      <c r="DK51" s="61"/>
      <c r="DL51" s="61"/>
      <c r="DM51" s="61"/>
      <c r="DN51" s="61"/>
      <c r="DO51" s="61"/>
      <c r="DP51" s="61"/>
      <c r="DQ51" s="61"/>
      <c r="DR51" s="62"/>
      <c r="DS51" s="60"/>
      <c r="DT51" s="61"/>
      <c r="DU51" s="61"/>
      <c r="DV51" s="61"/>
      <c r="DW51" s="61"/>
      <c r="DX51" s="61"/>
      <c r="DY51" s="61"/>
      <c r="DZ51" s="61"/>
      <c r="EA51" s="61"/>
      <c r="EB51" s="61"/>
      <c r="EC51" s="61"/>
      <c r="ED51" s="61"/>
      <c r="EE51" s="62"/>
      <c r="EF51" s="60"/>
      <c r="EG51" s="61"/>
      <c r="EH51" s="61"/>
      <c r="EI51" s="61"/>
      <c r="EJ51" s="61"/>
      <c r="EK51" s="61"/>
      <c r="EL51" s="61"/>
      <c r="EM51" s="61"/>
      <c r="EN51" s="61"/>
      <c r="EO51" s="61"/>
      <c r="EP51" s="61"/>
      <c r="EQ51" s="61"/>
      <c r="ER51" s="62"/>
      <c r="ES51" s="60"/>
      <c r="ET51" s="61"/>
      <c r="EU51" s="61"/>
      <c r="EV51" s="61"/>
      <c r="EW51" s="61"/>
      <c r="EX51" s="61"/>
      <c r="EY51" s="61"/>
      <c r="EZ51" s="61"/>
      <c r="FA51" s="61"/>
      <c r="FB51" s="61"/>
      <c r="FC51" s="61"/>
      <c r="FD51" s="61"/>
      <c r="FE51" s="63"/>
    </row>
    <row r="52" spans="1:161" ht="11.1" customHeight="1" x14ac:dyDescent="0.2">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6"/>
      <c r="BX52" s="64"/>
      <c r="BY52" s="65"/>
      <c r="BZ52" s="65"/>
      <c r="CA52" s="65"/>
      <c r="CB52" s="65"/>
      <c r="CC52" s="65"/>
      <c r="CD52" s="65"/>
      <c r="CE52" s="66"/>
      <c r="CF52" s="67"/>
      <c r="CG52" s="65"/>
      <c r="CH52" s="65"/>
      <c r="CI52" s="65"/>
      <c r="CJ52" s="65"/>
      <c r="CK52" s="65"/>
      <c r="CL52" s="65"/>
      <c r="CM52" s="65"/>
      <c r="CN52" s="65"/>
      <c r="CO52" s="65"/>
      <c r="CP52" s="65"/>
      <c r="CQ52" s="65"/>
      <c r="CR52" s="66"/>
      <c r="CS52" s="67"/>
      <c r="CT52" s="65"/>
      <c r="CU52" s="65"/>
      <c r="CV52" s="65"/>
      <c r="CW52" s="65"/>
      <c r="CX52" s="65"/>
      <c r="CY52" s="65"/>
      <c r="CZ52" s="65"/>
      <c r="DA52" s="65"/>
      <c r="DB52" s="65"/>
      <c r="DC52" s="65"/>
      <c r="DD52" s="65"/>
      <c r="DE52" s="66"/>
      <c r="DF52" s="60"/>
      <c r="DG52" s="61"/>
      <c r="DH52" s="61"/>
      <c r="DI52" s="61"/>
      <c r="DJ52" s="61"/>
      <c r="DK52" s="61"/>
      <c r="DL52" s="61"/>
      <c r="DM52" s="61"/>
      <c r="DN52" s="61"/>
      <c r="DO52" s="61"/>
      <c r="DP52" s="61"/>
      <c r="DQ52" s="61"/>
      <c r="DR52" s="62"/>
      <c r="DS52" s="60"/>
      <c r="DT52" s="61"/>
      <c r="DU52" s="61"/>
      <c r="DV52" s="61"/>
      <c r="DW52" s="61"/>
      <c r="DX52" s="61"/>
      <c r="DY52" s="61"/>
      <c r="DZ52" s="61"/>
      <c r="EA52" s="61"/>
      <c r="EB52" s="61"/>
      <c r="EC52" s="61"/>
      <c r="ED52" s="61"/>
      <c r="EE52" s="62"/>
      <c r="EF52" s="60"/>
      <c r="EG52" s="61"/>
      <c r="EH52" s="61"/>
      <c r="EI52" s="61"/>
      <c r="EJ52" s="61"/>
      <c r="EK52" s="61"/>
      <c r="EL52" s="61"/>
      <c r="EM52" s="61"/>
      <c r="EN52" s="61"/>
      <c r="EO52" s="61"/>
      <c r="EP52" s="61"/>
      <c r="EQ52" s="61"/>
      <c r="ER52" s="62"/>
      <c r="ES52" s="60"/>
      <c r="ET52" s="61"/>
      <c r="EU52" s="61"/>
      <c r="EV52" s="61"/>
      <c r="EW52" s="61"/>
      <c r="EX52" s="61"/>
      <c r="EY52" s="61"/>
      <c r="EZ52" s="61"/>
      <c r="FA52" s="61"/>
      <c r="FB52" s="61"/>
      <c r="FC52" s="61"/>
      <c r="FD52" s="61"/>
      <c r="FE52" s="63"/>
    </row>
    <row r="53" spans="1:161" ht="11.1" customHeight="1" x14ac:dyDescent="0.2">
      <c r="A53" s="134" t="s">
        <v>87</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64" t="s">
        <v>88</v>
      </c>
      <c r="BY53" s="65"/>
      <c r="BZ53" s="65"/>
      <c r="CA53" s="65"/>
      <c r="CB53" s="65"/>
      <c r="CC53" s="65"/>
      <c r="CD53" s="65"/>
      <c r="CE53" s="66"/>
      <c r="CF53" s="67"/>
      <c r="CG53" s="65"/>
      <c r="CH53" s="65"/>
      <c r="CI53" s="65"/>
      <c r="CJ53" s="65"/>
      <c r="CK53" s="65"/>
      <c r="CL53" s="65"/>
      <c r="CM53" s="65"/>
      <c r="CN53" s="65"/>
      <c r="CO53" s="65"/>
      <c r="CP53" s="65"/>
      <c r="CQ53" s="65"/>
      <c r="CR53" s="66"/>
      <c r="CS53" s="67"/>
      <c r="CT53" s="65"/>
      <c r="CU53" s="65"/>
      <c r="CV53" s="65"/>
      <c r="CW53" s="65"/>
      <c r="CX53" s="65"/>
      <c r="CY53" s="65"/>
      <c r="CZ53" s="65"/>
      <c r="DA53" s="65"/>
      <c r="DB53" s="65"/>
      <c r="DC53" s="65"/>
      <c r="DD53" s="65"/>
      <c r="DE53" s="66"/>
      <c r="DF53" s="60"/>
      <c r="DG53" s="61"/>
      <c r="DH53" s="61"/>
      <c r="DI53" s="61"/>
      <c r="DJ53" s="61"/>
      <c r="DK53" s="61"/>
      <c r="DL53" s="61"/>
      <c r="DM53" s="61"/>
      <c r="DN53" s="61"/>
      <c r="DO53" s="61"/>
      <c r="DP53" s="61"/>
      <c r="DQ53" s="61"/>
      <c r="DR53" s="62"/>
      <c r="DS53" s="60"/>
      <c r="DT53" s="61"/>
      <c r="DU53" s="61"/>
      <c r="DV53" s="61"/>
      <c r="DW53" s="61"/>
      <c r="DX53" s="61"/>
      <c r="DY53" s="61"/>
      <c r="DZ53" s="61"/>
      <c r="EA53" s="61"/>
      <c r="EB53" s="61"/>
      <c r="EC53" s="61"/>
      <c r="ED53" s="61"/>
      <c r="EE53" s="62"/>
      <c r="EF53" s="60"/>
      <c r="EG53" s="61"/>
      <c r="EH53" s="61"/>
      <c r="EI53" s="61"/>
      <c r="EJ53" s="61"/>
      <c r="EK53" s="61"/>
      <c r="EL53" s="61"/>
      <c r="EM53" s="61"/>
      <c r="EN53" s="61"/>
      <c r="EO53" s="61"/>
      <c r="EP53" s="61"/>
      <c r="EQ53" s="61"/>
      <c r="ER53" s="62"/>
      <c r="ES53" s="60"/>
      <c r="ET53" s="61"/>
      <c r="EU53" s="61"/>
      <c r="EV53" s="61"/>
      <c r="EW53" s="61"/>
      <c r="EX53" s="61"/>
      <c r="EY53" s="61"/>
      <c r="EZ53" s="61"/>
      <c r="FA53" s="61"/>
      <c r="FB53" s="61"/>
      <c r="FC53" s="61"/>
      <c r="FD53" s="61"/>
      <c r="FE53" s="63"/>
    </row>
    <row r="54" spans="1:161" ht="11.1" customHeight="1" x14ac:dyDescent="0.2">
      <c r="A54" s="133" t="s">
        <v>64</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07"/>
      <c r="BY54" s="108"/>
      <c r="BZ54" s="108"/>
      <c r="CA54" s="108"/>
      <c r="CB54" s="108"/>
      <c r="CC54" s="108"/>
      <c r="CD54" s="108"/>
      <c r="CE54" s="109"/>
      <c r="CF54" s="110"/>
      <c r="CG54" s="108"/>
      <c r="CH54" s="108"/>
      <c r="CI54" s="108"/>
      <c r="CJ54" s="108"/>
      <c r="CK54" s="108"/>
      <c r="CL54" s="108"/>
      <c r="CM54" s="108"/>
      <c r="CN54" s="108"/>
      <c r="CO54" s="108"/>
      <c r="CP54" s="108"/>
      <c r="CQ54" s="108"/>
      <c r="CR54" s="109"/>
      <c r="CS54" s="110"/>
      <c r="CT54" s="108"/>
      <c r="CU54" s="108"/>
      <c r="CV54" s="108"/>
      <c r="CW54" s="108"/>
      <c r="CX54" s="108"/>
      <c r="CY54" s="108"/>
      <c r="CZ54" s="108"/>
      <c r="DA54" s="108"/>
      <c r="DB54" s="108"/>
      <c r="DC54" s="108"/>
      <c r="DD54" s="108"/>
      <c r="DE54" s="109"/>
      <c r="DF54" s="94"/>
      <c r="DG54" s="95"/>
      <c r="DH54" s="95"/>
      <c r="DI54" s="95"/>
      <c r="DJ54" s="95"/>
      <c r="DK54" s="95"/>
      <c r="DL54" s="95"/>
      <c r="DM54" s="95"/>
      <c r="DN54" s="95"/>
      <c r="DO54" s="95"/>
      <c r="DP54" s="95"/>
      <c r="DQ54" s="95"/>
      <c r="DR54" s="131"/>
      <c r="DS54" s="94"/>
      <c r="DT54" s="95"/>
      <c r="DU54" s="95"/>
      <c r="DV54" s="95"/>
      <c r="DW54" s="95"/>
      <c r="DX54" s="95"/>
      <c r="DY54" s="95"/>
      <c r="DZ54" s="95"/>
      <c r="EA54" s="95"/>
      <c r="EB54" s="95"/>
      <c r="EC54" s="95"/>
      <c r="ED54" s="95"/>
      <c r="EE54" s="131"/>
      <c r="EF54" s="94"/>
      <c r="EG54" s="95"/>
      <c r="EH54" s="95"/>
      <c r="EI54" s="95"/>
      <c r="EJ54" s="95"/>
      <c r="EK54" s="95"/>
      <c r="EL54" s="95"/>
      <c r="EM54" s="95"/>
      <c r="EN54" s="95"/>
      <c r="EO54" s="95"/>
      <c r="EP54" s="95"/>
      <c r="EQ54" s="95"/>
      <c r="ER54" s="131"/>
      <c r="ES54" s="94"/>
      <c r="ET54" s="95"/>
      <c r="EU54" s="95"/>
      <c r="EV54" s="95"/>
      <c r="EW54" s="95"/>
      <c r="EX54" s="95"/>
      <c r="EY54" s="95"/>
      <c r="EZ54" s="95"/>
      <c r="FA54" s="95"/>
      <c r="FB54" s="95"/>
      <c r="FC54" s="95"/>
      <c r="FD54" s="95"/>
      <c r="FE54" s="96"/>
    </row>
    <row r="55" spans="1:161" ht="11.1" customHeight="1" x14ac:dyDescent="0.2">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6"/>
      <c r="BX55" s="87"/>
      <c r="BY55" s="88"/>
      <c r="BZ55" s="88"/>
      <c r="CA55" s="88"/>
      <c r="CB55" s="88"/>
      <c r="CC55" s="88"/>
      <c r="CD55" s="88"/>
      <c r="CE55" s="89"/>
      <c r="CF55" s="90"/>
      <c r="CG55" s="88"/>
      <c r="CH55" s="88"/>
      <c r="CI55" s="88"/>
      <c r="CJ55" s="88"/>
      <c r="CK55" s="88"/>
      <c r="CL55" s="88"/>
      <c r="CM55" s="88"/>
      <c r="CN55" s="88"/>
      <c r="CO55" s="88"/>
      <c r="CP55" s="88"/>
      <c r="CQ55" s="88"/>
      <c r="CR55" s="89"/>
      <c r="CS55" s="90"/>
      <c r="CT55" s="88"/>
      <c r="CU55" s="88"/>
      <c r="CV55" s="88"/>
      <c r="CW55" s="88"/>
      <c r="CX55" s="88"/>
      <c r="CY55" s="88"/>
      <c r="CZ55" s="88"/>
      <c r="DA55" s="88"/>
      <c r="DB55" s="88"/>
      <c r="DC55" s="88"/>
      <c r="DD55" s="88"/>
      <c r="DE55" s="89"/>
      <c r="DF55" s="80"/>
      <c r="DG55" s="81"/>
      <c r="DH55" s="81"/>
      <c r="DI55" s="81"/>
      <c r="DJ55" s="81"/>
      <c r="DK55" s="81"/>
      <c r="DL55" s="81"/>
      <c r="DM55" s="81"/>
      <c r="DN55" s="81"/>
      <c r="DO55" s="81"/>
      <c r="DP55" s="81"/>
      <c r="DQ55" s="81"/>
      <c r="DR55" s="132"/>
      <c r="DS55" s="80"/>
      <c r="DT55" s="81"/>
      <c r="DU55" s="81"/>
      <c r="DV55" s="81"/>
      <c r="DW55" s="81"/>
      <c r="DX55" s="81"/>
      <c r="DY55" s="81"/>
      <c r="DZ55" s="81"/>
      <c r="EA55" s="81"/>
      <c r="EB55" s="81"/>
      <c r="EC55" s="81"/>
      <c r="ED55" s="81"/>
      <c r="EE55" s="132"/>
      <c r="EF55" s="80"/>
      <c r="EG55" s="81"/>
      <c r="EH55" s="81"/>
      <c r="EI55" s="81"/>
      <c r="EJ55" s="81"/>
      <c r="EK55" s="81"/>
      <c r="EL55" s="81"/>
      <c r="EM55" s="81"/>
      <c r="EN55" s="81"/>
      <c r="EO55" s="81"/>
      <c r="EP55" s="81"/>
      <c r="EQ55" s="81"/>
      <c r="ER55" s="132"/>
      <c r="ES55" s="80"/>
      <c r="ET55" s="81"/>
      <c r="EU55" s="81"/>
      <c r="EV55" s="81"/>
      <c r="EW55" s="81"/>
      <c r="EX55" s="81"/>
      <c r="EY55" s="81"/>
      <c r="EZ55" s="81"/>
      <c r="FA55" s="81"/>
      <c r="FB55" s="81"/>
      <c r="FC55" s="81"/>
      <c r="FD55" s="81"/>
      <c r="FE55" s="82"/>
    </row>
    <row r="56" spans="1:161" ht="11.1" customHeight="1" x14ac:dyDescent="0.2">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6"/>
      <c r="BX56" s="64"/>
      <c r="BY56" s="65"/>
      <c r="BZ56" s="65"/>
      <c r="CA56" s="65"/>
      <c r="CB56" s="65"/>
      <c r="CC56" s="65"/>
      <c r="CD56" s="65"/>
      <c r="CE56" s="66"/>
      <c r="CF56" s="67"/>
      <c r="CG56" s="65"/>
      <c r="CH56" s="65"/>
      <c r="CI56" s="65"/>
      <c r="CJ56" s="65"/>
      <c r="CK56" s="65"/>
      <c r="CL56" s="65"/>
      <c r="CM56" s="65"/>
      <c r="CN56" s="65"/>
      <c r="CO56" s="65"/>
      <c r="CP56" s="65"/>
      <c r="CQ56" s="65"/>
      <c r="CR56" s="66"/>
      <c r="CS56" s="67"/>
      <c r="CT56" s="65"/>
      <c r="CU56" s="65"/>
      <c r="CV56" s="65"/>
      <c r="CW56" s="65"/>
      <c r="CX56" s="65"/>
      <c r="CY56" s="65"/>
      <c r="CZ56" s="65"/>
      <c r="DA56" s="65"/>
      <c r="DB56" s="65"/>
      <c r="DC56" s="65"/>
      <c r="DD56" s="65"/>
      <c r="DE56" s="66"/>
      <c r="DF56" s="60"/>
      <c r="DG56" s="61"/>
      <c r="DH56" s="61"/>
      <c r="DI56" s="61"/>
      <c r="DJ56" s="61"/>
      <c r="DK56" s="61"/>
      <c r="DL56" s="61"/>
      <c r="DM56" s="61"/>
      <c r="DN56" s="61"/>
      <c r="DO56" s="61"/>
      <c r="DP56" s="61"/>
      <c r="DQ56" s="61"/>
      <c r="DR56" s="62"/>
      <c r="DS56" s="60"/>
      <c r="DT56" s="61"/>
      <c r="DU56" s="61"/>
      <c r="DV56" s="61"/>
      <c r="DW56" s="61"/>
      <c r="DX56" s="61"/>
      <c r="DY56" s="61"/>
      <c r="DZ56" s="61"/>
      <c r="EA56" s="61"/>
      <c r="EB56" s="61"/>
      <c r="EC56" s="61"/>
      <c r="ED56" s="61"/>
      <c r="EE56" s="62"/>
      <c r="EF56" s="60"/>
      <c r="EG56" s="61"/>
      <c r="EH56" s="61"/>
      <c r="EI56" s="61"/>
      <c r="EJ56" s="61"/>
      <c r="EK56" s="61"/>
      <c r="EL56" s="61"/>
      <c r="EM56" s="61"/>
      <c r="EN56" s="61"/>
      <c r="EO56" s="61"/>
      <c r="EP56" s="61"/>
      <c r="EQ56" s="61"/>
      <c r="ER56" s="62"/>
      <c r="ES56" s="60"/>
      <c r="ET56" s="61"/>
      <c r="EU56" s="61"/>
      <c r="EV56" s="61"/>
      <c r="EW56" s="61"/>
      <c r="EX56" s="61"/>
      <c r="EY56" s="61"/>
      <c r="EZ56" s="61"/>
      <c r="FA56" s="61"/>
      <c r="FB56" s="61"/>
      <c r="FC56" s="61"/>
      <c r="FD56" s="61"/>
      <c r="FE56" s="63"/>
    </row>
    <row r="57" spans="1:161" ht="12.75" customHeight="1" x14ac:dyDescent="0.2">
      <c r="A57" s="134" t="s">
        <v>89</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64" t="s">
        <v>90</v>
      </c>
      <c r="BY57" s="65"/>
      <c r="BZ57" s="65"/>
      <c r="CA57" s="65"/>
      <c r="CB57" s="65"/>
      <c r="CC57" s="65"/>
      <c r="CD57" s="65"/>
      <c r="CE57" s="66"/>
      <c r="CF57" s="67" t="s">
        <v>56</v>
      </c>
      <c r="CG57" s="65"/>
      <c r="CH57" s="65"/>
      <c r="CI57" s="65"/>
      <c r="CJ57" s="65"/>
      <c r="CK57" s="65"/>
      <c r="CL57" s="65"/>
      <c r="CM57" s="65"/>
      <c r="CN57" s="65"/>
      <c r="CO57" s="65"/>
      <c r="CP57" s="65"/>
      <c r="CQ57" s="65"/>
      <c r="CR57" s="66"/>
      <c r="CS57" s="67"/>
      <c r="CT57" s="65"/>
      <c r="CU57" s="65"/>
      <c r="CV57" s="65"/>
      <c r="CW57" s="65"/>
      <c r="CX57" s="65"/>
      <c r="CY57" s="65"/>
      <c r="CZ57" s="65"/>
      <c r="DA57" s="65"/>
      <c r="DB57" s="65"/>
      <c r="DC57" s="65"/>
      <c r="DD57" s="65"/>
      <c r="DE57" s="66"/>
      <c r="DF57" s="60"/>
      <c r="DG57" s="61"/>
      <c r="DH57" s="61"/>
      <c r="DI57" s="61"/>
      <c r="DJ57" s="61"/>
      <c r="DK57" s="61"/>
      <c r="DL57" s="61"/>
      <c r="DM57" s="61"/>
      <c r="DN57" s="61"/>
      <c r="DO57" s="61"/>
      <c r="DP57" s="61"/>
      <c r="DQ57" s="61"/>
      <c r="DR57" s="62"/>
      <c r="DS57" s="60"/>
      <c r="DT57" s="61"/>
      <c r="DU57" s="61"/>
      <c r="DV57" s="61"/>
      <c r="DW57" s="61"/>
      <c r="DX57" s="61"/>
      <c r="DY57" s="61"/>
      <c r="DZ57" s="61"/>
      <c r="EA57" s="61"/>
      <c r="EB57" s="61"/>
      <c r="EC57" s="61"/>
      <c r="ED57" s="61"/>
      <c r="EE57" s="62"/>
      <c r="EF57" s="60"/>
      <c r="EG57" s="61"/>
      <c r="EH57" s="61"/>
      <c r="EI57" s="61"/>
      <c r="EJ57" s="61"/>
      <c r="EK57" s="61"/>
      <c r="EL57" s="61"/>
      <c r="EM57" s="61"/>
      <c r="EN57" s="61"/>
      <c r="EO57" s="61"/>
      <c r="EP57" s="61"/>
      <c r="EQ57" s="61"/>
      <c r="ER57" s="62"/>
      <c r="ES57" s="60"/>
      <c r="ET57" s="61"/>
      <c r="EU57" s="61"/>
      <c r="EV57" s="61"/>
      <c r="EW57" s="61"/>
      <c r="EX57" s="61"/>
      <c r="EY57" s="61"/>
      <c r="EZ57" s="61"/>
      <c r="FA57" s="61"/>
      <c r="FB57" s="61"/>
      <c r="FC57" s="61"/>
      <c r="FD57" s="61"/>
      <c r="FE57" s="63"/>
    </row>
    <row r="58" spans="1:161" ht="33.75" customHeight="1" x14ac:dyDescent="0.2">
      <c r="A58" s="75" t="s">
        <v>91</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64" t="s">
        <v>92</v>
      </c>
      <c r="BY58" s="65"/>
      <c r="BZ58" s="65"/>
      <c r="CA58" s="65"/>
      <c r="CB58" s="65"/>
      <c r="CC58" s="65"/>
      <c r="CD58" s="65"/>
      <c r="CE58" s="66"/>
      <c r="CF58" s="67" t="s">
        <v>93</v>
      </c>
      <c r="CG58" s="65"/>
      <c r="CH58" s="65"/>
      <c r="CI58" s="65"/>
      <c r="CJ58" s="65"/>
      <c r="CK58" s="65"/>
      <c r="CL58" s="65"/>
      <c r="CM58" s="65"/>
      <c r="CN58" s="65"/>
      <c r="CO58" s="65"/>
      <c r="CP58" s="65"/>
      <c r="CQ58" s="65"/>
      <c r="CR58" s="66"/>
      <c r="CS58" s="67"/>
      <c r="CT58" s="65"/>
      <c r="CU58" s="65"/>
      <c r="CV58" s="65"/>
      <c r="CW58" s="65"/>
      <c r="CX58" s="65"/>
      <c r="CY58" s="65"/>
      <c r="CZ58" s="65"/>
      <c r="DA58" s="65"/>
      <c r="DB58" s="65"/>
      <c r="DC58" s="65"/>
      <c r="DD58" s="65"/>
      <c r="DE58" s="66"/>
      <c r="DF58" s="60"/>
      <c r="DG58" s="61"/>
      <c r="DH58" s="61"/>
      <c r="DI58" s="61"/>
      <c r="DJ58" s="61"/>
      <c r="DK58" s="61"/>
      <c r="DL58" s="61"/>
      <c r="DM58" s="61"/>
      <c r="DN58" s="61"/>
      <c r="DO58" s="61"/>
      <c r="DP58" s="61"/>
      <c r="DQ58" s="61"/>
      <c r="DR58" s="62"/>
      <c r="DS58" s="60"/>
      <c r="DT58" s="61"/>
      <c r="DU58" s="61"/>
      <c r="DV58" s="61"/>
      <c r="DW58" s="61"/>
      <c r="DX58" s="61"/>
      <c r="DY58" s="61"/>
      <c r="DZ58" s="61"/>
      <c r="EA58" s="61"/>
      <c r="EB58" s="61"/>
      <c r="EC58" s="61"/>
      <c r="ED58" s="61"/>
      <c r="EE58" s="62"/>
      <c r="EF58" s="60"/>
      <c r="EG58" s="61"/>
      <c r="EH58" s="61"/>
      <c r="EI58" s="61"/>
      <c r="EJ58" s="61"/>
      <c r="EK58" s="61"/>
      <c r="EL58" s="61"/>
      <c r="EM58" s="61"/>
      <c r="EN58" s="61"/>
      <c r="EO58" s="61"/>
      <c r="EP58" s="61"/>
      <c r="EQ58" s="61"/>
      <c r="ER58" s="62"/>
      <c r="ES58" s="60" t="s">
        <v>56</v>
      </c>
      <c r="ET58" s="61"/>
      <c r="EU58" s="61"/>
      <c r="EV58" s="61"/>
      <c r="EW58" s="61"/>
      <c r="EX58" s="61"/>
      <c r="EY58" s="61"/>
      <c r="EZ58" s="61"/>
      <c r="FA58" s="61"/>
      <c r="FB58" s="61"/>
      <c r="FC58" s="61"/>
      <c r="FD58" s="61"/>
      <c r="FE58" s="63"/>
    </row>
    <row r="59" spans="1:161" ht="11.1" customHeight="1" x14ac:dyDescent="0.2">
      <c r="A59" s="84"/>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6"/>
      <c r="BX59" s="64"/>
      <c r="BY59" s="65"/>
      <c r="BZ59" s="65"/>
      <c r="CA59" s="65"/>
      <c r="CB59" s="65"/>
      <c r="CC59" s="65"/>
      <c r="CD59" s="65"/>
      <c r="CE59" s="66"/>
      <c r="CF59" s="67"/>
      <c r="CG59" s="65"/>
      <c r="CH59" s="65"/>
      <c r="CI59" s="65"/>
      <c r="CJ59" s="65"/>
      <c r="CK59" s="65"/>
      <c r="CL59" s="65"/>
      <c r="CM59" s="65"/>
      <c r="CN59" s="65"/>
      <c r="CO59" s="65"/>
      <c r="CP59" s="65"/>
      <c r="CQ59" s="65"/>
      <c r="CR59" s="66"/>
      <c r="CS59" s="67"/>
      <c r="CT59" s="65"/>
      <c r="CU59" s="65"/>
      <c r="CV59" s="65"/>
      <c r="CW59" s="65"/>
      <c r="CX59" s="65"/>
      <c r="CY59" s="65"/>
      <c r="CZ59" s="65"/>
      <c r="DA59" s="65"/>
      <c r="DB59" s="65"/>
      <c r="DC59" s="65"/>
      <c r="DD59" s="65"/>
      <c r="DE59" s="66"/>
      <c r="DF59" s="60"/>
      <c r="DG59" s="61"/>
      <c r="DH59" s="61"/>
      <c r="DI59" s="61"/>
      <c r="DJ59" s="61"/>
      <c r="DK59" s="61"/>
      <c r="DL59" s="61"/>
      <c r="DM59" s="61"/>
      <c r="DN59" s="61"/>
      <c r="DO59" s="61"/>
      <c r="DP59" s="61"/>
      <c r="DQ59" s="61"/>
      <c r="DR59" s="62"/>
      <c r="DS59" s="60"/>
      <c r="DT59" s="61"/>
      <c r="DU59" s="61"/>
      <c r="DV59" s="61"/>
      <c r="DW59" s="61"/>
      <c r="DX59" s="61"/>
      <c r="DY59" s="61"/>
      <c r="DZ59" s="61"/>
      <c r="EA59" s="61"/>
      <c r="EB59" s="61"/>
      <c r="EC59" s="61"/>
      <c r="ED59" s="61"/>
      <c r="EE59" s="62"/>
      <c r="EF59" s="60"/>
      <c r="EG59" s="61"/>
      <c r="EH59" s="61"/>
      <c r="EI59" s="61"/>
      <c r="EJ59" s="61"/>
      <c r="EK59" s="61"/>
      <c r="EL59" s="61"/>
      <c r="EM59" s="61"/>
      <c r="EN59" s="61"/>
      <c r="EO59" s="61"/>
      <c r="EP59" s="61"/>
      <c r="EQ59" s="61"/>
      <c r="ER59" s="62"/>
      <c r="ES59" s="60"/>
      <c r="ET59" s="61"/>
      <c r="EU59" s="61"/>
      <c r="EV59" s="61"/>
      <c r="EW59" s="61"/>
      <c r="EX59" s="61"/>
      <c r="EY59" s="61"/>
      <c r="EZ59" s="61"/>
      <c r="FA59" s="61"/>
      <c r="FB59" s="61"/>
      <c r="FC59" s="61"/>
      <c r="FD59" s="61"/>
      <c r="FE59" s="63"/>
    </row>
    <row r="60" spans="1:161" ht="11.1" customHeight="1" x14ac:dyDescent="0.2">
      <c r="A60" s="68" t="s">
        <v>94</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9" t="s">
        <v>95</v>
      </c>
      <c r="BY60" s="70"/>
      <c r="BZ60" s="70"/>
      <c r="CA60" s="70"/>
      <c r="CB60" s="70"/>
      <c r="CC60" s="70"/>
      <c r="CD60" s="70"/>
      <c r="CE60" s="71"/>
      <c r="CF60" s="72" t="s">
        <v>56</v>
      </c>
      <c r="CG60" s="70"/>
      <c r="CH60" s="70"/>
      <c r="CI60" s="70"/>
      <c r="CJ60" s="70"/>
      <c r="CK60" s="70"/>
      <c r="CL60" s="70"/>
      <c r="CM60" s="70"/>
      <c r="CN60" s="70"/>
      <c r="CO60" s="70"/>
      <c r="CP60" s="70"/>
      <c r="CQ60" s="70"/>
      <c r="CR60" s="71"/>
      <c r="CS60" s="67"/>
      <c r="CT60" s="65"/>
      <c r="CU60" s="65"/>
      <c r="CV60" s="65"/>
      <c r="CW60" s="65"/>
      <c r="CX60" s="65"/>
      <c r="CY60" s="65"/>
      <c r="CZ60" s="65"/>
      <c r="DA60" s="65"/>
      <c r="DB60" s="65"/>
      <c r="DC60" s="65"/>
      <c r="DD60" s="65"/>
      <c r="DE60" s="66"/>
      <c r="DF60" s="111">
        <f>DF61+DF73+DF80+DF90</f>
        <v>118755700</v>
      </c>
      <c r="DG60" s="112"/>
      <c r="DH60" s="112"/>
      <c r="DI60" s="112"/>
      <c r="DJ60" s="112"/>
      <c r="DK60" s="112"/>
      <c r="DL60" s="112"/>
      <c r="DM60" s="112"/>
      <c r="DN60" s="112"/>
      <c r="DO60" s="112"/>
      <c r="DP60" s="112"/>
      <c r="DQ60" s="112"/>
      <c r="DR60" s="113"/>
      <c r="DS60" s="111">
        <f>DS61+DS73+DS80+DS90</f>
        <v>115529700</v>
      </c>
      <c r="DT60" s="112"/>
      <c r="DU60" s="112"/>
      <c r="DV60" s="112"/>
      <c r="DW60" s="112"/>
      <c r="DX60" s="112"/>
      <c r="DY60" s="112"/>
      <c r="DZ60" s="112"/>
      <c r="EA60" s="112"/>
      <c r="EB60" s="112"/>
      <c r="EC60" s="112"/>
      <c r="ED60" s="112"/>
      <c r="EE60" s="113"/>
      <c r="EF60" s="111">
        <f>EF61+EF90+EF80+EF73</f>
        <v>116817900</v>
      </c>
      <c r="EG60" s="112"/>
      <c r="EH60" s="112"/>
      <c r="EI60" s="112"/>
      <c r="EJ60" s="112"/>
      <c r="EK60" s="112"/>
      <c r="EL60" s="112"/>
      <c r="EM60" s="112"/>
      <c r="EN60" s="112"/>
      <c r="EO60" s="112"/>
      <c r="EP60" s="112"/>
      <c r="EQ60" s="112"/>
      <c r="ER60" s="113"/>
      <c r="ES60" s="60"/>
      <c r="ET60" s="61"/>
      <c r="EU60" s="61"/>
      <c r="EV60" s="61"/>
      <c r="EW60" s="61"/>
      <c r="EX60" s="61"/>
      <c r="EY60" s="61"/>
      <c r="EZ60" s="61"/>
      <c r="FA60" s="61"/>
      <c r="FB60" s="61"/>
      <c r="FC60" s="61"/>
      <c r="FD60" s="61"/>
      <c r="FE60" s="63"/>
    </row>
    <row r="61" spans="1:161" ht="22.5" customHeight="1" x14ac:dyDescent="0.2">
      <c r="A61" s="54" t="s">
        <v>96</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64" t="s">
        <v>97</v>
      </c>
      <c r="BY61" s="65"/>
      <c r="BZ61" s="65"/>
      <c r="CA61" s="65"/>
      <c r="CB61" s="65"/>
      <c r="CC61" s="65"/>
      <c r="CD61" s="65"/>
      <c r="CE61" s="66"/>
      <c r="CF61" s="67" t="s">
        <v>56</v>
      </c>
      <c r="CG61" s="65"/>
      <c r="CH61" s="65"/>
      <c r="CI61" s="65"/>
      <c r="CJ61" s="65"/>
      <c r="CK61" s="65"/>
      <c r="CL61" s="65"/>
      <c r="CM61" s="65"/>
      <c r="CN61" s="65"/>
      <c r="CO61" s="65"/>
      <c r="CP61" s="65"/>
      <c r="CQ61" s="65"/>
      <c r="CR61" s="66"/>
      <c r="CS61" s="67"/>
      <c r="CT61" s="65"/>
      <c r="CU61" s="65"/>
      <c r="CV61" s="65"/>
      <c r="CW61" s="65"/>
      <c r="CX61" s="65"/>
      <c r="CY61" s="65"/>
      <c r="CZ61" s="65"/>
      <c r="DA61" s="65"/>
      <c r="DB61" s="65"/>
      <c r="DC61" s="65"/>
      <c r="DD61" s="65"/>
      <c r="DE61" s="66"/>
      <c r="DF61" s="111">
        <f>DF62+DF63+DF64+DF65</f>
        <v>90256500</v>
      </c>
      <c r="DG61" s="112"/>
      <c r="DH61" s="112"/>
      <c r="DI61" s="112"/>
      <c r="DJ61" s="112"/>
      <c r="DK61" s="112"/>
      <c r="DL61" s="112"/>
      <c r="DM61" s="112"/>
      <c r="DN61" s="112"/>
      <c r="DO61" s="112"/>
      <c r="DP61" s="112"/>
      <c r="DQ61" s="112"/>
      <c r="DR61" s="113"/>
      <c r="DS61" s="111">
        <f>DS62+DS63+DS64+DS65</f>
        <v>90250800</v>
      </c>
      <c r="DT61" s="112"/>
      <c r="DU61" s="112"/>
      <c r="DV61" s="112"/>
      <c r="DW61" s="112"/>
      <c r="DX61" s="112"/>
      <c r="DY61" s="112"/>
      <c r="DZ61" s="112"/>
      <c r="EA61" s="112"/>
      <c r="EB61" s="112"/>
      <c r="EC61" s="112"/>
      <c r="ED61" s="112"/>
      <c r="EE61" s="113"/>
      <c r="EF61" s="111">
        <v>90698300</v>
      </c>
      <c r="EG61" s="112"/>
      <c r="EH61" s="112"/>
      <c r="EI61" s="112"/>
      <c r="EJ61" s="112"/>
      <c r="EK61" s="112"/>
      <c r="EL61" s="112"/>
      <c r="EM61" s="112"/>
      <c r="EN61" s="112"/>
      <c r="EO61" s="112"/>
      <c r="EP61" s="112"/>
      <c r="EQ61" s="112"/>
      <c r="ER61" s="113"/>
      <c r="ES61" s="60" t="s">
        <v>56</v>
      </c>
      <c r="ET61" s="61"/>
      <c r="EU61" s="61"/>
      <c r="EV61" s="61"/>
      <c r="EW61" s="61"/>
      <c r="EX61" s="61"/>
      <c r="EY61" s="61"/>
      <c r="EZ61" s="61"/>
      <c r="FA61" s="61"/>
      <c r="FB61" s="61"/>
      <c r="FC61" s="61"/>
      <c r="FD61" s="61"/>
      <c r="FE61" s="63"/>
    </row>
    <row r="62" spans="1:161" ht="22.5" customHeight="1" x14ac:dyDescent="0.2">
      <c r="A62" s="75" t="s">
        <v>98</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64" t="s">
        <v>99</v>
      </c>
      <c r="BY62" s="65"/>
      <c r="BZ62" s="65"/>
      <c r="CA62" s="65"/>
      <c r="CB62" s="65"/>
      <c r="CC62" s="65"/>
      <c r="CD62" s="65"/>
      <c r="CE62" s="66"/>
      <c r="CF62" s="67" t="s">
        <v>100</v>
      </c>
      <c r="CG62" s="65"/>
      <c r="CH62" s="65"/>
      <c r="CI62" s="65"/>
      <c r="CJ62" s="65"/>
      <c r="CK62" s="65"/>
      <c r="CL62" s="65"/>
      <c r="CM62" s="65"/>
      <c r="CN62" s="65"/>
      <c r="CO62" s="65"/>
      <c r="CP62" s="65"/>
      <c r="CQ62" s="65"/>
      <c r="CR62" s="66"/>
      <c r="CS62" s="67" t="s">
        <v>314</v>
      </c>
      <c r="CT62" s="65"/>
      <c r="CU62" s="65"/>
      <c r="CV62" s="65"/>
      <c r="CW62" s="65"/>
      <c r="CX62" s="65"/>
      <c r="CY62" s="65"/>
      <c r="CZ62" s="65"/>
      <c r="DA62" s="65"/>
      <c r="DB62" s="65"/>
      <c r="DC62" s="65"/>
      <c r="DD62" s="65"/>
      <c r="DE62" s="66"/>
      <c r="DF62" s="114">
        <v>68035000</v>
      </c>
      <c r="DG62" s="115"/>
      <c r="DH62" s="115"/>
      <c r="DI62" s="115"/>
      <c r="DJ62" s="115"/>
      <c r="DK62" s="115"/>
      <c r="DL62" s="115"/>
      <c r="DM62" s="115"/>
      <c r="DN62" s="115"/>
      <c r="DO62" s="115"/>
      <c r="DP62" s="115"/>
      <c r="DQ62" s="115"/>
      <c r="DR62" s="116"/>
      <c r="DS62" s="114">
        <v>68034300</v>
      </c>
      <c r="DT62" s="115"/>
      <c r="DU62" s="115"/>
      <c r="DV62" s="115"/>
      <c r="DW62" s="115"/>
      <c r="DX62" s="115"/>
      <c r="DY62" s="115"/>
      <c r="DZ62" s="115"/>
      <c r="EA62" s="115"/>
      <c r="EB62" s="115"/>
      <c r="EC62" s="115"/>
      <c r="ED62" s="115"/>
      <c r="EE62" s="116"/>
      <c r="EF62" s="114">
        <v>68378000</v>
      </c>
      <c r="EG62" s="115"/>
      <c r="EH62" s="115"/>
      <c r="EI62" s="115"/>
      <c r="EJ62" s="115"/>
      <c r="EK62" s="115"/>
      <c r="EL62" s="115"/>
      <c r="EM62" s="115"/>
      <c r="EN62" s="115"/>
      <c r="EO62" s="115"/>
      <c r="EP62" s="115"/>
      <c r="EQ62" s="115"/>
      <c r="ER62" s="116"/>
      <c r="ES62" s="60" t="s">
        <v>56</v>
      </c>
      <c r="ET62" s="61"/>
      <c r="EU62" s="61"/>
      <c r="EV62" s="61"/>
      <c r="EW62" s="61"/>
      <c r="EX62" s="61"/>
      <c r="EY62" s="61"/>
      <c r="EZ62" s="61"/>
      <c r="FA62" s="61"/>
      <c r="FB62" s="61"/>
      <c r="FC62" s="61"/>
      <c r="FD62" s="61"/>
      <c r="FE62" s="63"/>
    </row>
    <row r="63" spans="1:161" ht="11.1" customHeight="1" x14ac:dyDescent="0.2">
      <c r="A63" s="84" t="s">
        <v>101</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6"/>
      <c r="BX63" s="64" t="s">
        <v>102</v>
      </c>
      <c r="BY63" s="65"/>
      <c r="BZ63" s="65"/>
      <c r="CA63" s="65"/>
      <c r="CB63" s="65"/>
      <c r="CC63" s="65"/>
      <c r="CD63" s="65"/>
      <c r="CE63" s="66"/>
      <c r="CF63" s="67" t="s">
        <v>100</v>
      </c>
      <c r="CG63" s="65"/>
      <c r="CH63" s="65"/>
      <c r="CI63" s="65"/>
      <c r="CJ63" s="65"/>
      <c r="CK63" s="65"/>
      <c r="CL63" s="65"/>
      <c r="CM63" s="65"/>
      <c r="CN63" s="65"/>
      <c r="CO63" s="65"/>
      <c r="CP63" s="65"/>
      <c r="CQ63" s="65"/>
      <c r="CR63" s="66"/>
      <c r="CS63" s="67" t="s">
        <v>332</v>
      </c>
      <c r="CT63" s="65"/>
      <c r="CU63" s="65"/>
      <c r="CV63" s="65"/>
      <c r="CW63" s="65"/>
      <c r="CX63" s="65"/>
      <c r="CY63" s="65"/>
      <c r="CZ63" s="65"/>
      <c r="DA63" s="65"/>
      <c r="DB63" s="65"/>
      <c r="DC63" s="65"/>
      <c r="DD63" s="65"/>
      <c r="DE63" s="66"/>
      <c r="DF63" s="114"/>
      <c r="DG63" s="115"/>
      <c r="DH63" s="115"/>
      <c r="DI63" s="115"/>
      <c r="DJ63" s="115"/>
      <c r="DK63" s="115"/>
      <c r="DL63" s="115"/>
      <c r="DM63" s="115"/>
      <c r="DN63" s="115"/>
      <c r="DO63" s="115"/>
      <c r="DP63" s="115"/>
      <c r="DQ63" s="115"/>
      <c r="DR63" s="116"/>
      <c r="DS63" s="114">
        <v>0</v>
      </c>
      <c r="DT63" s="115"/>
      <c r="DU63" s="115"/>
      <c r="DV63" s="115"/>
      <c r="DW63" s="115"/>
      <c r="DX63" s="115"/>
      <c r="DY63" s="115"/>
      <c r="DZ63" s="115"/>
      <c r="EA63" s="115"/>
      <c r="EB63" s="115"/>
      <c r="EC63" s="115"/>
      <c r="ED63" s="115"/>
      <c r="EE63" s="116"/>
      <c r="EF63" s="114">
        <v>0</v>
      </c>
      <c r="EG63" s="115"/>
      <c r="EH63" s="115"/>
      <c r="EI63" s="115"/>
      <c r="EJ63" s="115"/>
      <c r="EK63" s="115"/>
      <c r="EL63" s="115"/>
      <c r="EM63" s="115"/>
      <c r="EN63" s="115"/>
      <c r="EO63" s="115"/>
      <c r="EP63" s="115"/>
      <c r="EQ63" s="115"/>
      <c r="ER63" s="116"/>
      <c r="ES63" s="60" t="s">
        <v>56</v>
      </c>
      <c r="ET63" s="61"/>
      <c r="EU63" s="61"/>
      <c r="EV63" s="61"/>
      <c r="EW63" s="61"/>
      <c r="EX63" s="61"/>
      <c r="EY63" s="61"/>
      <c r="EZ63" s="61"/>
      <c r="FA63" s="61"/>
      <c r="FB63" s="61"/>
      <c r="FC63" s="61"/>
      <c r="FD63" s="61"/>
      <c r="FE63" s="63"/>
    </row>
    <row r="64" spans="1:161" ht="22.5" customHeight="1" x14ac:dyDescent="0.2">
      <c r="A64" s="75" t="s">
        <v>104</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64" t="s">
        <v>105</v>
      </c>
      <c r="BY64" s="65"/>
      <c r="BZ64" s="65"/>
      <c r="CA64" s="65"/>
      <c r="CB64" s="65"/>
      <c r="CC64" s="65"/>
      <c r="CD64" s="65"/>
      <c r="CE64" s="66"/>
      <c r="CF64" s="67" t="s">
        <v>103</v>
      </c>
      <c r="CG64" s="65"/>
      <c r="CH64" s="65"/>
      <c r="CI64" s="65"/>
      <c r="CJ64" s="65"/>
      <c r="CK64" s="65"/>
      <c r="CL64" s="65"/>
      <c r="CM64" s="65"/>
      <c r="CN64" s="65"/>
      <c r="CO64" s="65"/>
      <c r="CP64" s="65"/>
      <c r="CQ64" s="65"/>
      <c r="CR64" s="66"/>
      <c r="CS64" s="67" t="s">
        <v>366</v>
      </c>
      <c r="CT64" s="65"/>
      <c r="CU64" s="65"/>
      <c r="CV64" s="65"/>
      <c r="CW64" s="65"/>
      <c r="CX64" s="65"/>
      <c r="CY64" s="65"/>
      <c r="CZ64" s="65"/>
      <c r="DA64" s="65"/>
      <c r="DB64" s="65"/>
      <c r="DC64" s="65"/>
      <c r="DD64" s="65"/>
      <c r="DE64" s="66"/>
      <c r="DF64" s="114">
        <v>1378700</v>
      </c>
      <c r="DG64" s="115"/>
      <c r="DH64" s="115"/>
      <c r="DI64" s="115"/>
      <c r="DJ64" s="115"/>
      <c r="DK64" s="115"/>
      <c r="DL64" s="115"/>
      <c r="DM64" s="115"/>
      <c r="DN64" s="115"/>
      <c r="DO64" s="115"/>
      <c r="DP64" s="115"/>
      <c r="DQ64" s="115"/>
      <c r="DR64" s="116"/>
      <c r="DS64" s="114">
        <v>1373700</v>
      </c>
      <c r="DT64" s="115"/>
      <c r="DU64" s="115"/>
      <c r="DV64" s="115"/>
      <c r="DW64" s="115"/>
      <c r="DX64" s="115"/>
      <c r="DY64" s="115"/>
      <c r="DZ64" s="115"/>
      <c r="EA64" s="115"/>
      <c r="EB64" s="115"/>
      <c r="EC64" s="115"/>
      <c r="ED64" s="115"/>
      <c r="EE64" s="116"/>
      <c r="EF64" s="114">
        <v>1373700</v>
      </c>
      <c r="EG64" s="115"/>
      <c r="EH64" s="115"/>
      <c r="EI64" s="115"/>
      <c r="EJ64" s="115"/>
      <c r="EK64" s="115"/>
      <c r="EL64" s="115"/>
      <c r="EM64" s="115"/>
      <c r="EN64" s="115"/>
      <c r="EO64" s="115"/>
      <c r="EP64" s="115"/>
      <c r="EQ64" s="115"/>
      <c r="ER64" s="116"/>
      <c r="ES64" s="60" t="s">
        <v>56</v>
      </c>
      <c r="ET64" s="61"/>
      <c r="EU64" s="61"/>
      <c r="EV64" s="61"/>
      <c r="EW64" s="61"/>
      <c r="EX64" s="61"/>
      <c r="EY64" s="61"/>
      <c r="EZ64" s="61"/>
      <c r="FA64" s="61"/>
      <c r="FB64" s="61"/>
      <c r="FC64" s="61"/>
      <c r="FD64" s="61"/>
      <c r="FE64" s="63"/>
    </row>
    <row r="65" spans="1:161" ht="22.5" customHeight="1" x14ac:dyDescent="0.2">
      <c r="A65" s="75" t="s">
        <v>106</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64" t="s">
        <v>107</v>
      </c>
      <c r="BY65" s="65"/>
      <c r="BZ65" s="65"/>
      <c r="CA65" s="65"/>
      <c r="CB65" s="65"/>
      <c r="CC65" s="65"/>
      <c r="CD65" s="65"/>
      <c r="CE65" s="66"/>
      <c r="CF65" s="67" t="s">
        <v>108</v>
      </c>
      <c r="CG65" s="65"/>
      <c r="CH65" s="65"/>
      <c r="CI65" s="65"/>
      <c r="CJ65" s="65"/>
      <c r="CK65" s="65"/>
      <c r="CL65" s="65"/>
      <c r="CM65" s="65"/>
      <c r="CN65" s="65"/>
      <c r="CO65" s="65"/>
      <c r="CP65" s="65"/>
      <c r="CQ65" s="65"/>
      <c r="CR65" s="66"/>
      <c r="CS65" s="67" t="s">
        <v>313</v>
      </c>
      <c r="CT65" s="65"/>
      <c r="CU65" s="65"/>
      <c r="CV65" s="65"/>
      <c r="CW65" s="65"/>
      <c r="CX65" s="65"/>
      <c r="CY65" s="65"/>
      <c r="CZ65" s="65"/>
      <c r="DA65" s="65"/>
      <c r="DB65" s="65"/>
      <c r="DC65" s="65"/>
      <c r="DD65" s="65"/>
      <c r="DE65" s="66"/>
      <c r="DF65" s="114">
        <v>20842800</v>
      </c>
      <c r="DG65" s="115"/>
      <c r="DH65" s="115"/>
      <c r="DI65" s="115"/>
      <c r="DJ65" s="115"/>
      <c r="DK65" s="115"/>
      <c r="DL65" s="115"/>
      <c r="DM65" s="115"/>
      <c r="DN65" s="115"/>
      <c r="DO65" s="115"/>
      <c r="DP65" s="115"/>
      <c r="DQ65" s="115"/>
      <c r="DR65" s="116"/>
      <c r="DS65" s="114">
        <v>20842800</v>
      </c>
      <c r="DT65" s="115"/>
      <c r="DU65" s="115"/>
      <c r="DV65" s="115"/>
      <c r="DW65" s="115"/>
      <c r="DX65" s="115"/>
      <c r="DY65" s="115"/>
      <c r="DZ65" s="115"/>
      <c r="EA65" s="115"/>
      <c r="EB65" s="115"/>
      <c r="EC65" s="115"/>
      <c r="ED65" s="115"/>
      <c r="EE65" s="116"/>
      <c r="EF65" s="114">
        <v>20946600</v>
      </c>
      <c r="EG65" s="115"/>
      <c r="EH65" s="115"/>
      <c r="EI65" s="115"/>
      <c r="EJ65" s="115"/>
      <c r="EK65" s="115"/>
      <c r="EL65" s="115"/>
      <c r="EM65" s="115"/>
      <c r="EN65" s="115"/>
      <c r="EO65" s="115"/>
      <c r="EP65" s="115"/>
      <c r="EQ65" s="115"/>
      <c r="ER65" s="116"/>
      <c r="ES65" s="60" t="s">
        <v>56</v>
      </c>
      <c r="ET65" s="61"/>
      <c r="EU65" s="61"/>
      <c r="EV65" s="61"/>
      <c r="EW65" s="61"/>
      <c r="EX65" s="61"/>
      <c r="EY65" s="61"/>
      <c r="EZ65" s="61"/>
      <c r="FA65" s="61"/>
      <c r="FB65" s="61"/>
      <c r="FC65" s="61"/>
      <c r="FD65" s="61"/>
      <c r="FE65" s="63"/>
    </row>
    <row r="66" spans="1:161" ht="22.5" customHeight="1" x14ac:dyDescent="0.2">
      <c r="A66" s="73" t="s">
        <v>109</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64" t="s">
        <v>110</v>
      </c>
      <c r="BY66" s="65"/>
      <c r="BZ66" s="65"/>
      <c r="CA66" s="65"/>
      <c r="CB66" s="65"/>
      <c r="CC66" s="65"/>
      <c r="CD66" s="65"/>
      <c r="CE66" s="66"/>
      <c r="CF66" s="67" t="s">
        <v>108</v>
      </c>
      <c r="CG66" s="65"/>
      <c r="CH66" s="65"/>
      <c r="CI66" s="65"/>
      <c r="CJ66" s="65"/>
      <c r="CK66" s="65"/>
      <c r="CL66" s="65"/>
      <c r="CM66" s="65"/>
      <c r="CN66" s="65"/>
      <c r="CO66" s="65"/>
      <c r="CP66" s="65"/>
      <c r="CQ66" s="65"/>
      <c r="CR66" s="66"/>
      <c r="CS66" s="67" t="s">
        <v>313</v>
      </c>
      <c r="CT66" s="65"/>
      <c r="CU66" s="65"/>
      <c r="CV66" s="65"/>
      <c r="CW66" s="65"/>
      <c r="CX66" s="65"/>
      <c r="CY66" s="65"/>
      <c r="CZ66" s="65"/>
      <c r="DA66" s="65"/>
      <c r="DB66" s="65"/>
      <c r="DC66" s="65"/>
      <c r="DD66" s="65"/>
      <c r="DE66" s="66"/>
      <c r="DF66" s="114">
        <v>20842800</v>
      </c>
      <c r="DG66" s="115"/>
      <c r="DH66" s="115"/>
      <c r="DI66" s="115"/>
      <c r="DJ66" s="115"/>
      <c r="DK66" s="115"/>
      <c r="DL66" s="115"/>
      <c r="DM66" s="115"/>
      <c r="DN66" s="115"/>
      <c r="DO66" s="115"/>
      <c r="DP66" s="115"/>
      <c r="DQ66" s="115"/>
      <c r="DR66" s="116"/>
      <c r="DS66" s="114">
        <v>20842800</v>
      </c>
      <c r="DT66" s="115"/>
      <c r="DU66" s="115"/>
      <c r="DV66" s="115"/>
      <c r="DW66" s="115"/>
      <c r="DX66" s="115"/>
      <c r="DY66" s="115"/>
      <c r="DZ66" s="115"/>
      <c r="EA66" s="115"/>
      <c r="EB66" s="115"/>
      <c r="EC66" s="115"/>
      <c r="ED66" s="115"/>
      <c r="EE66" s="116"/>
      <c r="EF66" s="114">
        <v>20946600</v>
      </c>
      <c r="EG66" s="115"/>
      <c r="EH66" s="115"/>
      <c r="EI66" s="115"/>
      <c r="EJ66" s="115"/>
      <c r="EK66" s="115"/>
      <c r="EL66" s="115"/>
      <c r="EM66" s="115"/>
      <c r="EN66" s="115"/>
      <c r="EO66" s="115"/>
      <c r="EP66" s="115"/>
      <c r="EQ66" s="115"/>
      <c r="ER66" s="116"/>
      <c r="ES66" s="60" t="s">
        <v>56</v>
      </c>
      <c r="ET66" s="61"/>
      <c r="EU66" s="61"/>
      <c r="EV66" s="61"/>
      <c r="EW66" s="61"/>
      <c r="EX66" s="61"/>
      <c r="EY66" s="61"/>
      <c r="EZ66" s="61"/>
      <c r="FA66" s="61"/>
      <c r="FB66" s="61"/>
      <c r="FC66" s="61"/>
      <c r="FD66" s="61"/>
      <c r="FE66" s="63"/>
    </row>
    <row r="67" spans="1:161" ht="11.1" customHeight="1" thickBot="1" x14ac:dyDescent="0.25">
      <c r="A67" s="128" t="s">
        <v>111</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30"/>
      <c r="BX67" s="56" t="s">
        <v>112</v>
      </c>
      <c r="BY67" s="57"/>
      <c r="BZ67" s="57"/>
      <c r="CA67" s="57"/>
      <c r="CB67" s="57"/>
      <c r="CC67" s="57"/>
      <c r="CD67" s="57"/>
      <c r="CE67" s="58"/>
      <c r="CF67" s="59" t="s">
        <v>108</v>
      </c>
      <c r="CG67" s="57"/>
      <c r="CH67" s="57"/>
      <c r="CI67" s="57"/>
      <c r="CJ67" s="57"/>
      <c r="CK67" s="57"/>
      <c r="CL67" s="57"/>
      <c r="CM67" s="57"/>
      <c r="CN67" s="57"/>
      <c r="CO67" s="57"/>
      <c r="CP67" s="57"/>
      <c r="CQ67" s="57"/>
      <c r="CR67" s="58"/>
      <c r="CS67" s="59"/>
      <c r="CT67" s="57"/>
      <c r="CU67" s="57"/>
      <c r="CV67" s="57"/>
      <c r="CW67" s="57"/>
      <c r="CX67" s="57"/>
      <c r="CY67" s="57"/>
      <c r="CZ67" s="57"/>
      <c r="DA67" s="57"/>
      <c r="DB67" s="57"/>
      <c r="DC67" s="57"/>
      <c r="DD67" s="57"/>
      <c r="DE67" s="58"/>
      <c r="DF67" s="50"/>
      <c r="DG67" s="51"/>
      <c r="DH67" s="51"/>
      <c r="DI67" s="51"/>
      <c r="DJ67" s="51"/>
      <c r="DK67" s="51"/>
      <c r="DL67" s="51"/>
      <c r="DM67" s="51"/>
      <c r="DN67" s="51"/>
      <c r="DO67" s="51"/>
      <c r="DP67" s="51"/>
      <c r="DQ67" s="51"/>
      <c r="DR67" s="52"/>
      <c r="DS67" s="50"/>
      <c r="DT67" s="51"/>
      <c r="DU67" s="51"/>
      <c r="DV67" s="51"/>
      <c r="DW67" s="51"/>
      <c r="DX67" s="51"/>
      <c r="DY67" s="51"/>
      <c r="DZ67" s="51"/>
      <c r="EA67" s="51"/>
      <c r="EB67" s="51"/>
      <c r="EC67" s="51"/>
      <c r="ED67" s="51"/>
      <c r="EE67" s="52"/>
      <c r="EF67" s="50"/>
      <c r="EG67" s="51"/>
      <c r="EH67" s="51"/>
      <c r="EI67" s="51"/>
      <c r="EJ67" s="51"/>
      <c r="EK67" s="51"/>
      <c r="EL67" s="51"/>
      <c r="EM67" s="51"/>
      <c r="EN67" s="51"/>
      <c r="EO67" s="51"/>
      <c r="EP67" s="51"/>
      <c r="EQ67" s="51"/>
      <c r="ER67" s="52"/>
      <c r="ES67" s="50" t="s">
        <v>56</v>
      </c>
      <c r="ET67" s="51"/>
      <c r="EU67" s="51"/>
      <c r="EV67" s="51"/>
      <c r="EW67" s="51"/>
      <c r="EX67" s="51"/>
      <c r="EY67" s="51"/>
      <c r="EZ67" s="51"/>
      <c r="FA67" s="51"/>
      <c r="FB67" s="51"/>
      <c r="FC67" s="51"/>
      <c r="FD67" s="51"/>
      <c r="FE67" s="53"/>
    </row>
    <row r="68" spans="1:161" ht="11.1" customHeight="1" x14ac:dyDescent="0.2">
      <c r="A68" s="84" t="s">
        <v>113</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6"/>
      <c r="BX68" s="64" t="s">
        <v>114</v>
      </c>
      <c r="BY68" s="65"/>
      <c r="BZ68" s="65"/>
      <c r="CA68" s="65"/>
      <c r="CB68" s="65"/>
      <c r="CC68" s="65"/>
      <c r="CD68" s="65"/>
      <c r="CE68" s="66"/>
      <c r="CF68" s="67" t="s">
        <v>115</v>
      </c>
      <c r="CG68" s="65"/>
      <c r="CH68" s="65"/>
      <c r="CI68" s="65"/>
      <c r="CJ68" s="65"/>
      <c r="CK68" s="65"/>
      <c r="CL68" s="65"/>
      <c r="CM68" s="65"/>
      <c r="CN68" s="65"/>
      <c r="CO68" s="65"/>
      <c r="CP68" s="65"/>
      <c r="CQ68" s="65"/>
      <c r="CR68" s="66"/>
      <c r="CS68" s="67"/>
      <c r="CT68" s="65"/>
      <c r="CU68" s="65"/>
      <c r="CV68" s="65"/>
      <c r="CW68" s="65"/>
      <c r="CX68" s="65"/>
      <c r="CY68" s="65"/>
      <c r="CZ68" s="65"/>
      <c r="DA68" s="65"/>
      <c r="DB68" s="65"/>
      <c r="DC68" s="65"/>
      <c r="DD68" s="65"/>
      <c r="DE68" s="66"/>
      <c r="DF68" s="60"/>
      <c r="DG68" s="61"/>
      <c r="DH68" s="61"/>
      <c r="DI68" s="61"/>
      <c r="DJ68" s="61"/>
      <c r="DK68" s="61"/>
      <c r="DL68" s="61"/>
      <c r="DM68" s="61"/>
      <c r="DN68" s="61"/>
      <c r="DO68" s="61"/>
      <c r="DP68" s="61"/>
      <c r="DQ68" s="61"/>
      <c r="DR68" s="62"/>
      <c r="DS68" s="60"/>
      <c r="DT68" s="61"/>
      <c r="DU68" s="61"/>
      <c r="DV68" s="61"/>
      <c r="DW68" s="61"/>
      <c r="DX68" s="61"/>
      <c r="DY68" s="61"/>
      <c r="DZ68" s="61"/>
      <c r="EA68" s="61"/>
      <c r="EB68" s="61"/>
      <c r="EC68" s="61"/>
      <c r="ED68" s="61"/>
      <c r="EE68" s="62"/>
      <c r="EF68" s="60"/>
      <c r="EG68" s="61"/>
      <c r="EH68" s="61"/>
      <c r="EI68" s="61"/>
      <c r="EJ68" s="61"/>
      <c r="EK68" s="61"/>
      <c r="EL68" s="61"/>
      <c r="EM68" s="61"/>
      <c r="EN68" s="61"/>
      <c r="EO68" s="61"/>
      <c r="EP68" s="61"/>
      <c r="EQ68" s="61"/>
      <c r="ER68" s="62"/>
      <c r="ES68" s="60" t="s">
        <v>56</v>
      </c>
      <c r="ET68" s="61"/>
      <c r="EU68" s="61"/>
      <c r="EV68" s="61"/>
      <c r="EW68" s="61"/>
      <c r="EX68" s="61"/>
      <c r="EY68" s="61"/>
      <c r="EZ68" s="61"/>
      <c r="FA68" s="61"/>
      <c r="FB68" s="61"/>
      <c r="FC68" s="61"/>
      <c r="FD68" s="61"/>
      <c r="FE68" s="63"/>
    </row>
    <row r="69" spans="1:161" ht="11.1" customHeight="1" x14ac:dyDescent="0.2">
      <c r="A69" s="75" t="s">
        <v>116</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64" t="s">
        <v>117</v>
      </c>
      <c r="BY69" s="65"/>
      <c r="BZ69" s="65"/>
      <c r="CA69" s="65"/>
      <c r="CB69" s="65"/>
      <c r="CC69" s="65"/>
      <c r="CD69" s="65"/>
      <c r="CE69" s="66"/>
      <c r="CF69" s="67" t="s">
        <v>118</v>
      </c>
      <c r="CG69" s="65"/>
      <c r="CH69" s="65"/>
      <c r="CI69" s="65"/>
      <c r="CJ69" s="65"/>
      <c r="CK69" s="65"/>
      <c r="CL69" s="65"/>
      <c r="CM69" s="65"/>
      <c r="CN69" s="65"/>
      <c r="CO69" s="65"/>
      <c r="CP69" s="65"/>
      <c r="CQ69" s="65"/>
      <c r="CR69" s="66"/>
      <c r="CS69" s="67"/>
      <c r="CT69" s="65"/>
      <c r="CU69" s="65"/>
      <c r="CV69" s="65"/>
      <c r="CW69" s="65"/>
      <c r="CX69" s="65"/>
      <c r="CY69" s="65"/>
      <c r="CZ69" s="65"/>
      <c r="DA69" s="65"/>
      <c r="DB69" s="65"/>
      <c r="DC69" s="65"/>
      <c r="DD69" s="65"/>
      <c r="DE69" s="66"/>
      <c r="DF69" s="60"/>
      <c r="DG69" s="61"/>
      <c r="DH69" s="61"/>
      <c r="DI69" s="61"/>
      <c r="DJ69" s="61"/>
      <c r="DK69" s="61"/>
      <c r="DL69" s="61"/>
      <c r="DM69" s="61"/>
      <c r="DN69" s="61"/>
      <c r="DO69" s="61"/>
      <c r="DP69" s="61"/>
      <c r="DQ69" s="61"/>
      <c r="DR69" s="62"/>
      <c r="DS69" s="60"/>
      <c r="DT69" s="61"/>
      <c r="DU69" s="61"/>
      <c r="DV69" s="61"/>
      <c r="DW69" s="61"/>
      <c r="DX69" s="61"/>
      <c r="DY69" s="61"/>
      <c r="DZ69" s="61"/>
      <c r="EA69" s="61"/>
      <c r="EB69" s="61"/>
      <c r="EC69" s="61"/>
      <c r="ED69" s="61"/>
      <c r="EE69" s="62"/>
      <c r="EF69" s="60"/>
      <c r="EG69" s="61"/>
      <c r="EH69" s="61"/>
      <c r="EI69" s="61"/>
      <c r="EJ69" s="61"/>
      <c r="EK69" s="61"/>
      <c r="EL69" s="61"/>
      <c r="EM69" s="61"/>
      <c r="EN69" s="61"/>
      <c r="EO69" s="61"/>
      <c r="EP69" s="61"/>
      <c r="EQ69" s="61"/>
      <c r="ER69" s="62"/>
      <c r="ES69" s="60" t="s">
        <v>56</v>
      </c>
      <c r="ET69" s="61"/>
      <c r="EU69" s="61"/>
      <c r="EV69" s="61"/>
      <c r="EW69" s="61"/>
      <c r="EX69" s="61"/>
      <c r="EY69" s="61"/>
      <c r="EZ69" s="61"/>
      <c r="FA69" s="61"/>
      <c r="FB69" s="61"/>
      <c r="FC69" s="61"/>
      <c r="FD69" s="61"/>
      <c r="FE69" s="63"/>
    </row>
    <row r="70" spans="1:161" ht="21" customHeight="1" x14ac:dyDescent="0.2">
      <c r="A70" s="75" t="s">
        <v>119</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64" t="s">
        <v>120</v>
      </c>
      <c r="BY70" s="65"/>
      <c r="BZ70" s="65"/>
      <c r="CA70" s="65"/>
      <c r="CB70" s="65"/>
      <c r="CC70" s="65"/>
      <c r="CD70" s="65"/>
      <c r="CE70" s="66"/>
      <c r="CF70" s="67" t="s">
        <v>121</v>
      </c>
      <c r="CG70" s="65"/>
      <c r="CH70" s="65"/>
      <c r="CI70" s="65"/>
      <c r="CJ70" s="65"/>
      <c r="CK70" s="65"/>
      <c r="CL70" s="65"/>
      <c r="CM70" s="65"/>
      <c r="CN70" s="65"/>
      <c r="CO70" s="65"/>
      <c r="CP70" s="65"/>
      <c r="CQ70" s="65"/>
      <c r="CR70" s="66"/>
      <c r="CS70" s="67"/>
      <c r="CT70" s="65"/>
      <c r="CU70" s="65"/>
      <c r="CV70" s="65"/>
      <c r="CW70" s="65"/>
      <c r="CX70" s="65"/>
      <c r="CY70" s="65"/>
      <c r="CZ70" s="65"/>
      <c r="DA70" s="65"/>
      <c r="DB70" s="65"/>
      <c r="DC70" s="65"/>
      <c r="DD70" s="65"/>
      <c r="DE70" s="66"/>
      <c r="DF70" s="60"/>
      <c r="DG70" s="61"/>
      <c r="DH70" s="61"/>
      <c r="DI70" s="61"/>
      <c r="DJ70" s="61"/>
      <c r="DK70" s="61"/>
      <c r="DL70" s="61"/>
      <c r="DM70" s="61"/>
      <c r="DN70" s="61"/>
      <c r="DO70" s="61"/>
      <c r="DP70" s="61"/>
      <c r="DQ70" s="61"/>
      <c r="DR70" s="62"/>
      <c r="DS70" s="60"/>
      <c r="DT70" s="61"/>
      <c r="DU70" s="61"/>
      <c r="DV70" s="61"/>
      <c r="DW70" s="61"/>
      <c r="DX70" s="61"/>
      <c r="DY70" s="61"/>
      <c r="DZ70" s="61"/>
      <c r="EA70" s="61"/>
      <c r="EB70" s="61"/>
      <c r="EC70" s="61"/>
      <c r="ED70" s="61"/>
      <c r="EE70" s="62"/>
      <c r="EF70" s="60"/>
      <c r="EG70" s="61"/>
      <c r="EH70" s="61"/>
      <c r="EI70" s="61"/>
      <c r="EJ70" s="61"/>
      <c r="EK70" s="61"/>
      <c r="EL70" s="61"/>
      <c r="EM70" s="61"/>
      <c r="EN70" s="61"/>
      <c r="EO70" s="61"/>
      <c r="EP70" s="61"/>
      <c r="EQ70" s="61"/>
      <c r="ER70" s="62"/>
      <c r="ES70" s="60" t="s">
        <v>56</v>
      </c>
      <c r="ET70" s="61"/>
      <c r="EU70" s="61"/>
      <c r="EV70" s="61"/>
      <c r="EW70" s="61"/>
      <c r="EX70" s="61"/>
      <c r="EY70" s="61"/>
      <c r="EZ70" s="61"/>
      <c r="FA70" s="61"/>
      <c r="FB70" s="61"/>
      <c r="FC70" s="61"/>
      <c r="FD70" s="61"/>
      <c r="FE70" s="63"/>
    </row>
    <row r="71" spans="1:161" ht="21.75" customHeight="1" x14ac:dyDescent="0.2">
      <c r="A71" s="73" t="s">
        <v>122</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64" t="s">
        <v>123</v>
      </c>
      <c r="BY71" s="65"/>
      <c r="BZ71" s="65"/>
      <c r="CA71" s="65"/>
      <c r="CB71" s="65"/>
      <c r="CC71" s="65"/>
      <c r="CD71" s="65"/>
      <c r="CE71" s="66"/>
      <c r="CF71" s="67" t="s">
        <v>121</v>
      </c>
      <c r="CG71" s="65"/>
      <c r="CH71" s="65"/>
      <c r="CI71" s="65"/>
      <c r="CJ71" s="65"/>
      <c r="CK71" s="65"/>
      <c r="CL71" s="65"/>
      <c r="CM71" s="65"/>
      <c r="CN71" s="65"/>
      <c r="CO71" s="65"/>
      <c r="CP71" s="65"/>
      <c r="CQ71" s="65"/>
      <c r="CR71" s="66"/>
      <c r="CS71" s="67"/>
      <c r="CT71" s="65"/>
      <c r="CU71" s="65"/>
      <c r="CV71" s="65"/>
      <c r="CW71" s="65"/>
      <c r="CX71" s="65"/>
      <c r="CY71" s="65"/>
      <c r="CZ71" s="65"/>
      <c r="DA71" s="65"/>
      <c r="DB71" s="65"/>
      <c r="DC71" s="65"/>
      <c r="DD71" s="65"/>
      <c r="DE71" s="66"/>
      <c r="DF71" s="60"/>
      <c r="DG71" s="61"/>
      <c r="DH71" s="61"/>
      <c r="DI71" s="61"/>
      <c r="DJ71" s="61"/>
      <c r="DK71" s="61"/>
      <c r="DL71" s="61"/>
      <c r="DM71" s="61"/>
      <c r="DN71" s="61"/>
      <c r="DO71" s="61"/>
      <c r="DP71" s="61"/>
      <c r="DQ71" s="61"/>
      <c r="DR71" s="62"/>
      <c r="DS71" s="60"/>
      <c r="DT71" s="61"/>
      <c r="DU71" s="61"/>
      <c r="DV71" s="61"/>
      <c r="DW71" s="61"/>
      <c r="DX71" s="61"/>
      <c r="DY71" s="61"/>
      <c r="DZ71" s="61"/>
      <c r="EA71" s="61"/>
      <c r="EB71" s="61"/>
      <c r="EC71" s="61"/>
      <c r="ED71" s="61"/>
      <c r="EE71" s="62"/>
      <c r="EF71" s="60"/>
      <c r="EG71" s="61"/>
      <c r="EH71" s="61"/>
      <c r="EI71" s="61"/>
      <c r="EJ71" s="61"/>
      <c r="EK71" s="61"/>
      <c r="EL71" s="61"/>
      <c r="EM71" s="61"/>
      <c r="EN71" s="61"/>
      <c r="EO71" s="61"/>
      <c r="EP71" s="61"/>
      <c r="EQ71" s="61"/>
      <c r="ER71" s="62"/>
      <c r="ES71" s="60" t="s">
        <v>56</v>
      </c>
      <c r="ET71" s="61"/>
      <c r="EU71" s="61"/>
      <c r="EV71" s="61"/>
      <c r="EW71" s="61"/>
      <c r="EX71" s="61"/>
      <c r="EY71" s="61"/>
      <c r="EZ71" s="61"/>
      <c r="FA71" s="61"/>
      <c r="FB71" s="61"/>
      <c r="FC71" s="61"/>
      <c r="FD71" s="61"/>
      <c r="FE71" s="63"/>
    </row>
    <row r="72" spans="1:161" ht="11.1" customHeight="1" x14ac:dyDescent="0.2">
      <c r="A72" s="73" t="s">
        <v>312</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64" t="s">
        <v>124</v>
      </c>
      <c r="BY72" s="65"/>
      <c r="BZ72" s="65"/>
      <c r="CA72" s="65"/>
      <c r="CB72" s="65"/>
      <c r="CC72" s="65"/>
      <c r="CD72" s="65"/>
      <c r="CE72" s="66"/>
      <c r="CF72" s="67"/>
      <c r="CG72" s="65"/>
      <c r="CH72" s="65"/>
      <c r="CI72" s="65"/>
      <c r="CJ72" s="65"/>
      <c r="CK72" s="65"/>
      <c r="CL72" s="65"/>
      <c r="CM72" s="65"/>
      <c r="CN72" s="65"/>
      <c r="CO72" s="65"/>
      <c r="CP72" s="65"/>
      <c r="CQ72" s="65"/>
      <c r="CR72" s="66"/>
      <c r="CS72" s="67"/>
      <c r="CT72" s="65"/>
      <c r="CU72" s="65"/>
      <c r="CV72" s="65"/>
      <c r="CW72" s="65"/>
      <c r="CX72" s="65"/>
      <c r="CY72" s="65"/>
      <c r="CZ72" s="65"/>
      <c r="DA72" s="65"/>
      <c r="DB72" s="65"/>
      <c r="DC72" s="65"/>
      <c r="DD72" s="65"/>
      <c r="DE72" s="66"/>
      <c r="DF72" s="122"/>
      <c r="DG72" s="123"/>
      <c r="DH72" s="123"/>
      <c r="DI72" s="123"/>
      <c r="DJ72" s="123"/>
      <c r="DK72" s="123"/>
      <c r="DL72" s="123"/>
      <c r="DM72" s="123"/>
      <c r="DN72" s="123"/>
      <c r="DO72" s="123"/>
      <c r="DP72" s="123"/>
      <c r="DQ72" s="123"/>
      <c r="DR72" s="124"/>
      <c r="DS72" s="122"/>
      <c r="DT72" s="123"/>
      <c r="DU72" s="123"/>
      <c r="DV72" s="123"/>
      <c r="DW72" s="123"/>
      <c r="DX72" s="123"/>
      <c r="DY72" s="123"/>
      <c r="DZ72" s="123"/>
      <c r="EA72" s="123"/>
      <c r="EB72" s="123"/>
      <c r="EC72" s="123"/>
      <c r="ED72" s="123"/>
      <c r="EE72" s="124"/>
      <c r="EF72" s="122"/>
      <c r="EG72" s="123"/>
      <c r="EH72" s="123"/>
      <c r="EI72" s="123"/>
      <c r="EJ72" s="123"/>
      <c r="EK72" s="123"/>
      <c r="EL72" s="123"/>
      <c r="EM72" s="123"/>
      <c r="EN72" s="123"/>
      <c r="EO72" s="123"/>
      <c r="EP72" s="123"/>
      <c r="EQ72" s="123"/>
      <c r="ER72" s="124"/>
      <c r="ES72" s="60" t="s">
        <v>56</v>
      </c>
      <c r="ET72" s="61"/>
      <c r="EU72" s="61"/>
      <c r="EV72" s="61"/>
      <c r="EW72" s="61"/>
      <c r="EX72" s="61"/>
      <c r="EY72" s="61"/>
      <c r="EZ72" s="61"/>
      <c r="FA72" s="61"/>
      <c r="FB72" s="61"/>
      <c r="FC72" s="61"/>
      <c r="FD72" s="61"/>
      <c r="FE72" s="63"/>
    </row>
    <row r="73" spans="1:161" ht="11.1" customHeight="1" x14ac:dyDescent="0.2">
      <c r="A73" s="117" t="s">
        <v>125</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64" t="s">
        <v>126</v>
      </c>
      <c r="BY73" s="65"/>
      <c r="BZ73" s="65"/>
      <c r="CA73" s="65"/>
      <c r="CB73" s="65"/>
      <c r="CC73" s="65"/>
      <c r="CD73" s="65"/>
      <c r="CE73" s="66"/>
      <c r="CF73" s="67" t="s">
        <v>127</v>
      </c>
      <c r="CG73" s="65"/>
      <c r="CH73" s="65"/>
      <c r="CI73" s="65"/>
      <c r="CJ73" s="65"/>
      <c r="CK73" s="65"/>
      <c r="CL73" s="65"/>
      <c r="CM73" s="65"/>
      <c r="CN73" s="65"/>
      <c r="CO73" s="65"/>
      <c r="CP73" s="65"/>
      <c r="CQ73" s="65"/>
      <c r="CR73" s="66"/>
      <c r="CS73" s="67"/>
      <c r="CT73" s="65"/>
      <c r="CU73" s="65"/>
      <c r="CV73" s="65"/>
      <c r="CW73" s="65"/>
      <c r="CX73" s="65"/>
      <c r="CY73" s="65"/>
      <c r="CZ73" s="65"/>
      <c r="DA73" s="65"/>
      <c r="DB73" s="65"/>
      <c r="DC73" s="65"/>
      <c r="DD73" s="65"/>
      <c r="DE73" s="66"/>
      <c r="DF73" s="125">
        <f>DF74</f>
        <v>448000</v>
      </c>
      <c r="DG73" s="126"/>
      <c r="DH73" s="126"/>
      <c r="DI73" s="126"/>
      <c r="DJ73" s="126"/>
      <c r="DK73" s="126"/>
      <c r="DL73" s="126"/>
      <c r="DM73" s="126"/>
      <c r="DN73" s="126"/>
      <c r="DO73" s="126"/>
      <c r="DP73" s="126"/>
      <c r="DQ73" s="126"/>
      <c r="DR73" s="127"/>
      <c r="DS73" s="125">
        <f t="shared" ref="DS73" si="4">DS74</f>
        <v>448000</v>
      </c>
      <c r="DT73" s="126"/>
      <c r="DU73" s="126"/>
      <c r="DV73" s="126"/>
      <c r="DW73" s="126"/>
      <c r="DX73" s="126"/>
      <c r="DY73" s="126"/>
      <c r="DZ73" s="126"/>
      <c r="EA73" s="126"/>
      <c r="EB73" s="126"/>
      <c r="EC73" s="126"/>
      <c r="ED73" s="126"/>
      <c r="EE73" s="127"/>
      <c r="EF73" s="125">
        <f t="shared" ref="EF73" si="5">EF74</f>
        <v>448000</v>
      </c>
      <c r="EG73" s="126"/>
      <c r="EH73" s="126"/>
      <c r="EI73" s="126"/>
      <c r="EJ73" s="126"/>
      <c r="EK73" s="126"/>
      <c r="EL73" s="126"/>
      <c r="EM73" s="126"/>
      <c r="EN73" s="126"/>
      <c r="EO73" s="126"/>
      <c r="EP73" s="126"/>
      <c r="EQ73" s="126"/>
      <c r="ER73" s="127"/>
      <c r="ES73" s="60" t="s">
        <v>56</v>
      </c>
      <c r="ET73" s="61"/>
      <c r="EU73" s="61"/>
      <c r="EV73" s="61"/>
      <c r="EW73" s="61"/>
      <c r="EX73" s="61"/>
      <c r="EY73" s="61"/>
      <c r="EZ73" s="61"/>
      <c r="FA73" s="61"/>
      <c r="FB73" s="61"/>
      <c r="FC73" s="61"/>
      <c r="FD73" s="61"/>
      <c r="FE73" s="63"/>
    </row>
    <row r="74" spans="1:161" ht="21.75" customHeight="1" x14ac:dyDescent="0.2">
      <c r="A74" s="75" t="s">
        <v>128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64" t="s">
        <v>129</v>
      </c>
      <c r="BY74" s="65"/>
      <c r="BZ74" s="65"/>
      <c r="CA74" s="65"/>
      <c r="CB74" s="65"/>
      <c r="CC74" s="65"/>
      <c r="CD74" s="65"/>
      <c r="CE74" s="66"/>
      <c r="CF74" s="67" t="s">
        <v>130</v>
      </c>
      <c r="CG74" s="65"/>
      <c r="CH74" s="65"/>
      <c r="CI74" s="65"/>
      <c r="CJ74" s="65"/>
      <c r="CK74" s="65"/>
      <c r="CL74" s="65"/>
      <c r="CM74" s="65"/>
      <c r="CN74" s="65"/>
      <c r="CO74" s="65"/>
      <c r="CP74" s="65"/>
      <c r="CQ74" s="65"/>
      <c r="CR74" s="66"/>
      <c r="CS74" s="67" t="s">
        <v>315</v>
      </c>
      <c r="CT74" s="65"/>
      <c r="CU74" s="65"/>
      <c r="CV74" s="65"/>
      <c r="CW74" s="65"/>
      <c r="CX74" s="65"/>
      <c r="CY74" s="65"/>
      <c r="CZ74" s="65"/>
      <c r="DA74" s="65"/>
      <c r="DB74" s="65"/>
      <c r="DC74" s="65"/>
      <c r="DD74" s="65"/>
      <c r="DE74" s="66"/>
      <c r="DF74" s="122">
        <f>DF75+DF76</f>
        <v>448000</v>
      </c>
      <c r="DG74" s="123"/>
      <c r="DH74" s="123"/>
      <c r="DI74" s="123"/>
      <c r="DJ74" s="123"/>
      <c r="DK74" s="123"/>
      <c r="DL74" s="123"/>
      <c r="DM74" s="123"/>
      <c r="DN74" s="123"/>
      <c r="DO74" s="123"/>
      <c r="DP74" s="123"/>
      <c r="DQ74" s="123"/>
      <c r="DR74" s="124"/>
      <c r="DS74" s="122">
        <f>DS75</f>
        <v>448000</v>
      </c>
      <c r="DT74" s="123"/>
      <c r="DU74" s="123"/>
      <c r="DV74" s="123"/>
      <c r="DW74" s="123"/>
      <c r="DX74" s="123"/>
      <c r="DY74" s="123"/>
      <c r="DZ74" s="123"/>
      <c r="EA74" s="123"/>
      <c r="EB74" s="123"/>
      <c r="EC74" s="123"/>
      <c r="ED74" s="123"/>
      <c r="EE74" s="124"/>
      <c r="EF74" s="122">
        <f>EF75</f>
        <v>448000</v>
      </c>
      <c r="EG74" s="123"/>
      <c r="EH74" s="123"/>
      <c r="EI74" s="123"/>
      <c r="EJ74" s="123"/>
      <c r="EK74" s="123"/>
      <c r="EL74" s="123"/>
      <c r="EM74" s="123"/>
      <c r="EN74" s="123"/>
      <c r="EO74" s="123"/>
      <c r="EP74" s="123"/>
      <c r="EQ74" s="123"/>
      <c r="ER74" s="124"/>
      <c r="ES74" s="60" t="s">
        <v>56</v>
      </c>
      <c r="ET74" s="61"/>
      <c r="EU74" s="61"/>
      <c r="EV74" s="61"/>
      <c r="EW74" s="61"/>
      <c r="EX74" s="61"/>
      <c r="EY74" s="61"/>
      <c r="EZ74" s="61"/>
      <c r="FA74" s="61"/>
      <c r="FB74" s="61"/>
      <c r="FC74" s="61"/>
      <c r="FD74" s="61"/>
      <c r="FE74" s="63"/>
    </row>
    <row r="75" spans="1:161" ht="33.75" customHeight="1" x14ac:dyDescent="0.2">
      <c r="A75" s="73" t="s">
        <v>131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64" t="s">
        <v>132</v>
      </c>
      <c r="BY75" s="65"/>
      <c r="BZ75" s="65"/>
      <c r="CA75" s="65"/>
      <c r="CB75" s="65"/>
      <c r="CC75" s="65"/>
      <c r="CD75" s="65"/>
      <c r="CE75" s="66"/>
      <c r="CF75" s="67" t="s">
        <v>133</v>
      </c>
      <c r="CG75" s="65"/>
      <c r="CH75" s="65"/>
      <c r="CI75" s="65"/>
      <c r="CJ75" s="65"/>
      <c r="CK75" s="65"/>
      <c r="CL75" s="65"/>
      <c r="CM75" s="65"/>
      <c r="CN75" s="65"/>
      <c r="CO75" s="65"/>
      <c r="CP75" s="65"/>
      <c r="CQ75" s="65"/>
      <c r="CR75" s="66"/>
      <c r="CS75" s="67" t="s">
        <v>315</v>
      </c>
      <c r="CT75" s="65"/>
      <c r="CU75" s="65"/>
      <c r="CV75" s="65"/>
      <c r="CW75" s="65"/>
      <c r="CX75" s="65"/>
      <c r="CY75" s="65"/>
      <c r="CZ75" s="65"/>
      <c r="DA75" s="65"/>
      <c r="DB75" s="65"/>
      <c r="DC75" s="65"/>
      <c r="DD75" s="65"/>
      <c r="DE75" s="66"/>
      <c r="DF75" s="122">
        <v>448000</v>
      </c>
      <c r="DG75" s="123"/>
      <c r="DH75" s="123"/>
      <c r="DI75" s="123"/>
      <c r="DJ75" s="123"/>
      <c r="DK75" s="123"/>
      <c r="DL75" s="123"/>
      <c r="DM75" s="123"/>
      <c r="DN75" s="123"/>
      <c r="DO75" s="123"/>
      <c r="DP75" s="123"/>
      <c r="DQ75" s="123"/>
      <c r="DR75" s="124"/>
      <c r="DS75" s="122">
        <v>448000</v>
      </c>
      <c r="DT75" s="123"/>
      <c r="DU75" s="123"/>
      <c r="DV75" s="123"/>
      <c r="DW75" s="123"/>
      <c r="DX75" s="123"/>
      <c r="DY75" s="123"/>
      <c r="DZ75" s="123"/>
      <c r="EA75" s="123"/>
      <c r="EB75" s="123"/>
      <c r="EC75" s="123"/>
      <c r="ED75" s="123"/>
      <c r="EE75" s="124"/>
      <c r="EF75" s="122">
        <v>448000</v>
      </c>
      <c r="EG75" s="123"/>
      <c r="EH75" s="123"/>
      <c r="EI75" s="123"/>
      <c r="EJ75" s="123"/>
      <c r="EK75" s="123"/>
      <c r="EL75" s="123"/>
      <c r="EM75" s="123"/>
      <c r="EN75" s="123"/>
      <c r="EO75" s="123"/>
      <c r="EP75" s="123"/>
      <c r="EQ75" s="123"/>
      <c r="ER75" s="124"/>
      <c r="ES75" s="60" t="s">
        <v>56</v>
      </c>
      <c r="ET75" s="61"/>
      <c r="EU75" s="61"/>
      <c r="EV75" s="61"/>
      <c r="EW75" s="61"/>
      <c r="EX75" s="61"/>
      <c r="EY75" s="61"/>
      <c r="EZ75" s="61"/>
      <c r="FA75" s="61"/>
      <c r="FB75" s="61"/>
      <c r="FC75" s="61"/>
      <c r="FD75" s="61"/>
      <c r="FE75" s="63"/>
    </row>
    <row r="76" spans="1:161" ht="11.1" customHeight="1" x14ac:dyDescent="0.2">
      <c r="A76" s="73"/>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64"/>
      <c r="BY76" s="65"/>
      <c r="BZ76" s="65"/>
      <c r="CA76" s="65"/>
      <c r="CB76" s="65"/>
      <c r="CC76" s="65"/>
      <c r="CD76" s="65"/>
      <c r="CE76" s="66"/>
      <c r="CF76" s="67"/>
      <c r="CG76" s="65"/>
      <c r="CH76" s="65"/>
      <c r="CI76" s="65"/>
      <c r="CJ76" s="65"/>
      <c r="CK76" s="65"/>
      <c r="CL76" s="65"/>
      <c r="CM76" s="65"/>
      <c r="CN76" s="65"/>
      <c r="CO76" s="65"/>
      <c r="CP76" s="65"/>
      <c r="CQ76" s="65"/>
      <c r="CR76" s="66"/>
      <c r="CS76" s="67"/>
      <c r="CT76" s="65"/>
      <c r="CU76" s="65"/>
      <c r="CV76" s="65"/>
      <c r="CW76" s="65"/>
      <c r="CX76" s="65"/>
      <c r="CY76" s="65"/>
      <c r="CZ76" s="65"/>
      <c r="DA76" s="65"/>
      <c r="DB76" s="65"/>
      <c r="DC76" s="65"/>
      <c r="DD76" s="65"/>
      <c r="DE76" s="66"/>
      <c r="DF76" s="60"/>
      <c r="DG76" s="61"/>
      <c r="DH76" s="61"/>
      <c r="DI76" s="61"/>
      <c r="DJ76" s="61"/>
      <c r="DK76" s="61"/>
      <c r="DL76" s="61"/>
      <c r="DM76" s="61"/>
      <c r="DN76" s="61"/>
      <c r="DO76" s="61"/>
      <c r="DP76" s="61"/>
      <c r="DQ76" s="61"/>
      <c r="DR76" s="62"/>
      <c r="DS76" s="60"/>
      <c r="DT76" s="61"/>
      <c r="DU76" s="61"/>
      <c r="DV76" s="61"/>
      <c r="DW76" s="61"/>
      <c r="DX76" s="61"/>
      <c r="DY76" s="61"/>
      <c r="DZ76" s="61"/>
      <c r="EA76" s="61"/>
      <c r="EB76" s="61"/>
      <c r="EC76" s="61"/>
      <c r="ED76" s="61"/>
      <c r="EE76" s="62"/>
      <c r="EF76" s="60"/>
      <c r="EG76" s="61"/>
      <c r="EH76" s="61"/>
      <c r="EI76" s="61"/>
      <c r="EJ76" s="61"/>
      <c r="EK76" s="61"/>
      <c r="EL76" s="61"/>
      <c r="EM76" s="61"/>
      <c r="EN76" s="61"/>
      <c r="EO76" s="61"/>
      <c r="EP76" s="61"/>
      <c r="EQ76" s="61"/>
      <c r="ER76" s="62"/>
      <c r="ES76" s="60"/>
      <c r="ET76" s="61"/>
      <c r="EU76" s="61"/>
      <c r="EV76" s="61"/>
      <c r="EW76" s="61"/>
      <c r="EX76" s="61"/>
      <c r="EY76" s="61"/>
      <c r="EZ76" s="61"/>
      <c r="FA76" s="61"/>
      <c r="FB76" s="61"/>
      <c r="FC76" s="61"/>
      <c r="FD76" s="61"/>
      <c r="FE76" s="63"/>
    </row>
    <row r="77" spans="1:161" ht="21.75" customHeight="1" x14ac:dyDescent="0.2">
      <c r="A77" s="75" t="s">
        <v>134</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64" t="s">
        <v>135</v>
      </c>
      <c r="BY77" s="65"/>
      <c r="BZ77" s="65"/>
      <c r="CA77" s="65"/>
      <c r="CB77" s="65"/>
      <c r="CC77" s="65"/>
      <c r="CD77" s="65"/>
      <c r="CE77" s="66"/>
      <c r="CF77" s="67" t="s">
        <v>136</v>
      </c>
      <c r="CG77" s="65"/>
      <c r="CH77" s="65"/>
      <c r="CI77" s="65"/>
      <c r="CJ77" s="65"/>
      <c r="CK77" s="65"/>
      <c r="CL77" s="65"/>
      <c r="CM77" s="65"/>
      <c r="CN77" s="65"/>
      <c r="CO77" s="65"/>
      <c r="CP77" s="65"/>
      <c r="CQ77" s="65"/>
      <c r="CR77" s="66"/>
      <c r="CS77" s="67"/>
      <c r="CT77" s="65"/>
      <c r="CU77" s="65"/>
      <c r="CV77" s="65"/>
      <c r="CW77" s="65"/>
      <c r="CX77" s="65"/>
      <c r="CY77" s="65"/>
      <c r="CZ77" s="65"/>
      <c r="DA77" s="65"/>
      <c r="DB77" s="65"/>
      <c r="DC77" s="65"/>
      <c r="DD77" s="65"/>
      <c r="DE77" s="66"/>
      <c r="DF77" s="60"/>
      <c r="DG77" s="61"/>
      <c r="DH77" s="61"/>
      <c r="DI77" s="61"/>
      <c r="DJ77" s="61"/>
      <c r="DK77" s="61"/>
      <c r="DL77" s="61"/>
      <c r="DM77" s="61"/>
      <c r="DN77" s="61"/>
      <c r="DO77" s="61"/>
      <c r="DP77" s="61"/>
      <c r="DQ77" s="61"/>
      <c r="DR77" s="62"/>
      <c r="DS77" s="60"/>
      <c r="DT77" s="61"/>
      <c r="DU77" s="61"/>
      <c r="DV77" s="61"/>
      <c r="DW77" s="61"/>
      <c r="DX77" s="61"/>
      <c r="DY77" s="61"/>
      <c r="DZ77" s="61"/>
      <c r="EA77" s="61"/>
      <c r="EB77" s="61"/>
      <c r="EC77" s="61"/>
      <c r="ED77" s="61"/>
      <c r="EE77" s="62"/>
      <c r="EF77" s="60"/>
      <c r="EG77" s="61"/>
      <c r="EH77" s="61"/>
      <c r="EI77" s="61"/>
      <c r="EJ77" s="61"/>
      <c r="EK77" s="61"/>
      <c r="EL77" s="61"/>
      <c r="EM77" s="61"/>
      <c r="EN77" s="61"/>
      <c r="EO77" s="61"/>
      <c r="EP77" s="61"/>
      <c r="EQ77" s="61"/>
      <c r="ER77" s="62"/>
      <c r="ES77" s="60" t="s">
        <v>56</v>
      </c>
      <c r="ET77" s="61"/>
      <c r="EU77" s="61"/>
      <c r="EV77" s="61"/>
      <c r="EW77" s="61"/>
      <c r="EX77" s="61"/>
      <c r="EY77" s="61"/>
      <c r="EZ77" s="61"/>
      <c r="FA77" s="61"/>
      <c r="FB77" s="61"/>
      <c r="FC77" s="61"/>
      <c r="FD77" s="61"/>
      <c r="FE77" s="63"/>
    </row>
    <row r="78" spans="1:161" ht="33.75" customHeight="1" x14ac:dyDescent="0.2">
      <c r="A78" s="75" t="s">
        <v>137</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64" t="s">
        <v>138</v>
      </c>
      <c r="BY78" s="65"/>
      <c r="BZ78" s="65"/>
      <c r="CA78" s="65"/>
      <c r="CB78" s="65"/>
      <c r="CC78" s="65"/>
      <c r="CD78" s="65"/>
      <c r="CE78" s="66"/>
      <c r="CF78" s="67" t="s">
        <v>139</v>
      </c>
      <c r="CG78" s="65"/>
      <c r="CH78" s="65"/>
      <c r="CI78" s="65"/>
      <c r="CJ78" s="65"/>
      <c r="CK78" s="65"/>
      <c r="CL78" s="65"/>
      <c r="CM78" s="65"/>
      <c r="CN78" s="65"/>
      <c r="CO78" s="65"/>
      <c r="CP78" s="65"/>
      <c r="CQ78" s="65"/>
      <c r="CR78" s="66"/>
      <c r="CS78" s="67"/>
      <c r="CT78" s="65"/>
      <c r="CU78" s="65"/>
      <c r="CV78" s="65"/>
      <c r="CW78" s="65"/>
      <c r="CX78" s="65"/>
      <c r="CY78" s="65"/>
      <c r="CZ78" s="65"/>
      <c r="DA78" s="65"/>
      <c r="DB78" s="65"/>
      <c r="DC78" s="65"/>
      <c r="DD78" s="65"/>
      <c r="DE78" s="66"/>
      <c r="DF78" s="60"/>
      <c r="DG78" s="61"/>
      <c r="DH78" s="61"/>
      <c r="DI78" s="61"/>
      <c r="DJ78" s="61"/>
      <c r="DK78" s="61"/>
      <c r="DL78" s="61"/>
      <c r="DM78" s="61"/>
      <c r="DN78" s="61"/>
      <c r="DO78" s="61"/>
      <c r="DP78" s="61"/>
      <c r="DQ78" s="61"/>
      <c r="DR78" s="62"/>
      <c r="DS78" s="60"/>
      <c r="DT78" s="61"/>
      <c r="DU78" s="61"/>
      <c r="DV78" s="61"/>
      <c r="DW78" s="61"/>
      <c r="DX78" s="61"/>
      <c r="DY78" s="61"/>
      <c r="DZ78" s="61"/>
      <c r="EA78" s="61"/>
      <c r="EB78" s="61"/>
      <c r="EC78" s="61"/>
      <c r="ED78" s="61"/>
      <c r="EE78" s="62"/>
      <c r="EF78" s="60"/>
      <c r="EG78" s="61"/>
      <c r="EH78" s="61"/>
      <c r="EI78" s="61"/>
      <c r="EJ78" s="61"/>
      <c r="EK78" s="61"/>
      <c r="EL78" s="61"/>
      <c r="EM78" s="61"/>
      <c r="EN78" s="61"/>
      <c r="EO78" s="61"/>
      <c r="EP78" s="61"/>
      <c r="EQ78" s="61"/>
      <c r="ER78" s="62"/>
      <c r="ES78" s="60" t="s">
        <v>56</v>
      </c>
      <c r="ET78" s="61"/>
      <c r="EU78" s="61"/>
      <c r="EV78" s="61"/>
      <c r="EW78" s="61"/>
      <c r="EX78" s="61"/>
      <c r="EY78" s="61"/>
      <c r="EZ78" s="61"/>
      <c r="FA78" s="61"/>
      <c r="FB78" s="61"/>
      <c r="FC78" s="61"/>
      <c r="FD78" s="61"/>
      <c r="FE78" s="63"/>
    </row>
    <row r="79" spans="1:161" ht="11.1" customHeight="1" x14ac:dyDescent="0.2">
      <c r="A79" s="75" t="s">
        <v>140</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64" t="s">
        <v>141</v>
      </c>
      <c r="BY79" s="65"/>
      <c r="BZ79" s="65"/>
      <c r="CA79" s="65"/>
      <c r="CB79" s="65"/>
      <c r="CC79" s="65"/>
      <c r="CD79" s="65"/>
      <c r="CE79" s="66"/>
      <c r="CF79" s="67" t="s">
        <v>142</v>
      </c>
      <c r="CG79" s="65"/>
      <c r="CH79" s="65"/>
      <c r="CI79" s="65"/>
      <c r="CJ79" s="65"/>
      <c r="CK79" s="65"/>
      <c r="CL79" s="65"/>
      <c r="CM79" s="65"/>
      <c r="CN79" s="65"/>
      <c r="CO79" s="65"/>
      <c r="CP79" s="65"/>
      <c r="CQ79" s="65"/>
      <c r="CR79" s="66"/>
      <c r="CS79" s="67"/>
      <c r="CT79" s="65"/>
      <c r="CU79" s="65"/>
      <c r="CV79" s="65"/>
      <c r="CW79" s="65"/>
      <c r="CX79" s="65"/>
      <c r="CY79" s="65"/>
      <c r="CZ79" s="65"/>
      <c r="DA79" s="65"/>
      <c r="DB79" s="65"/>
      <c r="DC79" s="65"/>
      <c r="DD79" s="65"/>
      <c r="DE79" s="66"/>
      <c r="DF79" s="60"/>
      <c r="DG79" s="61"/>
      <c r="DH79" s="61"/>
      <c r="DI79" s="61"/>
      <c r="DJ79" s="61"/>
      <c r="DK79" s="61"/>
      <c r="DL79" s="61"/>
      <c r="DM79" s="61"/>
      <c r="DN79" s="61"/>
      <c r="DO79" s="61"/>
      <c r="DP79" s="61"/>
      <c r="DQ79" s="61"/>
      <c r="DR79" s="62"/>
      <c r="DS79" s="60"/>
      <c r="DT79" s="61"/>
      <c r="DU79" s="61"/>
      <c r="DV79" s="61"/>
      <c r="DW79" s="61"/>
      <c r="DX79" s="61"/>
      <c r="DY79" s="61"/>
      <c r="DZ79" s="61"/>
      <c r="EA79" s="61"/>
      <c r="EB79" s="61"/>
      <c r="EC79" s="61"/>
      <c r="ED79" s="61"/>
      <c r="EE79" s="62"/>
      <c r="EF79" s="60"/>
      <c r="EG79" s="61"/>
      <c r="EH79" s="61"/>
      <c r="EI79" s="61"/>
      <c r="EJ79" s="61"/>
      <c r="EK79" s="61"/>
      <c r="EL79" s="61"/>
      <c r="EM79" s="61"/>
      <c r="EN79" s="61"/>
      <c r="EO79" s="61"/>
      <c r="EP79" s="61"/>
      <c r="EQ79" s="61"/>
      <c r="ER79" s="62"/>
      <c r="ES79" s="60" t="s">
        <v>56</v>
      </c>
      <c r="ET79" s="61"/>
      <c r="EU79" s="61"/>
      <c r="EV79" s="61"/>
      <c r="EW79" s="61"/>
      <c r="EX79" s="61"/>
      <c r="EY79" s="61"/>
      <c r="EZ79" s="61"/>
      <c r="FA79" s="61"/>
      <c r="FB79" s="61"/>
      <c r="FC79" s="61"/>
      <c r="FD79" s="61"/>
      <c r="FE79" s="63"/>
    </row>
    <row r="80" spans="1:161" ht="11.1" customHeight="1" x14ac:dyDescent="0.2">
      <c r="A80" s="117" t="s">
        <v>143</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64" t="s">
        <v>144</v>
      </c>
      <c r="BY80" s="65"/>
      <c r="BZ80" s="65"/>
      <c r="CA80" s="65"/>
      <c r="CB80" s="65"/>
      <c r="CC80" s="65"/>
      <c r="CD80" s="65"/>
      <c r="CE80" s="66"/>
      <c r="CF80" s="67" t="s">
        <v>145</v>
      </c>
      <c r="CG80" s="65"/>
      <c r="CH80" s="65"/>
      <c r="CI80" s="65"/>
      <c r="CJ80" s="65"/>
      <c r="CK80" s="65"/>
      <c r="CL80" s="65"/>
      <c r="CM80" s="65"/>
      <c r="CN80" s="65"/>
      <c r="CO80" s="65"/>
      <c r="CP80" s="65"/>
      <c r="CQ80" s="65"/>
      <c r="CR80" s="66"/>
      <c r="CS80" s="67"/>
      <c r="CT80" s="65"/>
      <c r="CU80" s="65"/>
      <c r="CV80" s="65"/>
      <c r="CW80" s="65"/>
      <c r="CX80" s="65"/>
      <c r="CY80" s="65"/>
      <c r="CZ80" s="65"/>
      <c r="DA80" s="65"/>
      <c r="DB80" s="65"/>
      <c r="DC80" s="65"/>
      <c r="DD80" s="65"/>
      <c r="DE80" s="66"/>
      <c r="DF80" s="125">
        <f>DF81+DF82+DF83</f>
        <v>1441000</v>
      </c>
      <c r="DG80" s="126"/>
      <c r="DH80" s="126"/>
      <c r="DI80" s="126"/>
      <c r="DJ80" s="126"/>
      <c r="DK80" s="126"/>
      <c r="DL80" s="126"/>
      <c r="DM80" s="126"/>
      <c r="DN80" s="126"/>
      <c r="DO80" s="126"/>
      <c r="DP80" s="126"/>
      <c r="DQ80" s="126"/>
      <c r="DR80" s="127"/>
      <c r="DS80" s="125">
        <f t="shared" ref="DS80" si="6">DS81+DS82+DS83</f>
        <v>1441000</v>
      </c>
      <c r="DT80" s="126"/>
      <c r="DU80" s="126"/>
      <c r="DV80" s="126"/>
      <c r="DW80" s="126"/>
      <c r="DX80" s="126"/>
      <c r="DY80" s="126"/>
      <c r="DZ80" s="126"/>
      <c r="EA80" s="126"/>
      <c r="EB80" s="126"/>
      <c r="EC80" s="126"/>
      <c r="ED80" s="126"/>
      <c r="EE80" s="127"/>
      <c r="EF80" s="125">
        <f t="shared" ref="EF80" si="7">EF81+EF82+EF83</f>
        <v>1441000</v>
      </c>
      <c r="EG80" s="126"/>
      <c r="EH80" s="126"/>
      <c r="EI80" s="126"/>
      <c r="EJ80" s="126"/>
      <c r="EK80" s="126"/>
      <c r="EL80" s="126"/>
      <c r="EM80" s="126"/>
      <c r="EN80" s="126"/>
      <c r="EO80" s="126"/>
      <c r="EP80" s="126"/>
      <c r="EQ80" s="126"/>
      <c r="ER80" s="127"/>
      <c r="ES80" s="60" t="s">
        <v>56</v>
      </c>
      <c r="ET80" s="61"/>
      <c r="EU80" s="61"/>
      <c r="EV80" s="61"/>
      <c r="EW80" s="61"/>
      <c r="EX80" s="61"/>
      <c r="EY80" s="61"/>
      <c r="EZ80" s="61"/>
      <c r="FA80" s="61"/>
      <c r="FB80" s="61"/>
      <c r="FC80" s="61"/>
      <c r="FD80" s="61"/>
      <c r="FE80" s="63"/>
    </row>
    <row r="81" spans="1:161" ht="21.75" customHeight="1" x14ac:dyDescent="0.2">
      <c r="A81" s="75" t="s">
        <v>146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64" t="s">
        <v>147</v>
      </c>
      <c r="BY81" s="65"/>
      <c r="BZ81" s="65"/>
      <c r="CA81" s="65"/>
      <c r="CB81" s="65"/>
      <c r="CC81" s="65"/>
      <c r="CD81" s="65"/>
      <c r="CE81" s="66"/>
      <c r="CF81" s="67" t="s">
        <v>148</v>
      </c>
      <c r="CG81" s="65"/>
      <c r="CH81" s="65"/>
      <c r="CI81" s="65"/>
      <c r="CJ81" s="65"/>
      <c r="CK81" s="65"/>
      <c r="CL81" s="65"/>
      <c r="CM81" s="65"/>
      <c r="CN81" s="65"/>
      <c r="CO81" s="65"/>
      <c r="CP81" s="65"/>
      <c r="CQ81" s="65"/>
      <c r="CR81" s="66"/>
      <c r="CS81" s="67" t="s">
        <v>316</v>
      </c>
      <c r="CT81" s="65"/>
      <c r="CU81" s="65"/>
      <c r="CV81" s="65"/>
      <c r="CW81" s="65"/>
      <c r="CX81" s="65"/>
      <c r="CY81" s="65"/>
      <c r="CZ81" s="65"/>
      <c r="DA81" s="65"/>
      <c r="DB81" s="65"/>
      <c r="DC81" s="65"/>
      <c r="DD81" s="65"/>
      <c r="DE81" s="66"/>
      <c r="DF81" s="122">
        <v>1430100</v>
      </c>
      <c r="DG81" s="123"/>
      <c r="DH81" s="123"/>
      <c r="DI81" s="123"/>
      <c r="DJ81" s="123"/>
      <c r="DK81" s="123"/>
      <c r="DL81" s="123"/>
      <c r="DM81" s="123"/>
      <c r="DN81" s="123"/>
      <c r="DO81" s="123"/>
      <c r="DP81" s="123"/>
      <c r="DQ81" s="123"/>
      <c r="DR81" s="124"/>
      <c r="DS81" s="122">
        <v>1430100</v>
      </c>
      <c r="DT81" s="123"/>
      <c r="DU81" s="123"/>
      <c r="DV81" s="123"/>
      <c r="DW81" s="123"/>
      <c r="DX81" s="123"/>
      <c r="DY81" s="123"/>
      <c r="DZ81" s="123"/>
      <c r="EA81" s="123"/>
      <c r="EB81" s="123"/>
      <c r="EC81" s="123"/>
      <c r="ED81" s="123"/>
      <c r="EE81" s="124"/>
      <c r="EF81" s="122">
        <v>1430100</v>
      </c>
      <c r="EG81" s="123"/>
      <c r="EH81" s="123"/>
      <c r="EI81" s="123"/>
      <c r="EJ81" s="123"/>
      <c r="EK81" s="123"/>
      <c r="EL81" s="123"/>
      <c r="EM81" s="123"/>
      <c r="EN81" s="123"/>
      <c r="EO81" s="123"/>
      <c r="EP81" s="123"/>
      <c r="EQ81" s="123"/>
      <c r="ER81" s="124"/>
      <c r="ES81" s="60" t="s">
        <v>56</v>
      </c>
      <c r="ET81" s="61"/>
      <c r="EU81" s="61"/>
      <c r="EV81" s="61"/>
      <c r="EW81" s="61"/>
      <c r="EX81" s="61"/>
      <c r="EY81" s="61"/>
      <c r="EZ81" s="61"/>
      <c r="FA81" s="61"/>
      <c r="FB81" s="61"/>
      <c r="FC81" s="61"/>
      <c r="FD81" s="61"/>
      <c r="FE81" s="63"/>
    </row>
    <row r="82" spans="1:161" ht="21.75" customHeight="1" x14ac:dyDescent="0.2">
      <c r="A82" s="75" t="s">
        <v>149</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64" t="s">
        <v>150</v>
      </c>
      <c r="BY82" s="65"/>
      <c r="BZ82" s="65"/>
      <c r="CA82" s="65"/>
      <c r="CB82" s="65"/>
      <c r="CC82" s="65"/>
      <c r="CD82" s="65"/>
      <c r="CE82" s="66"/>
      <c r="CF82" s="67" t="s">
        <v>151</v>
      </c>
      <c r="CG82" s="65"/>
      <c r="CH82" s="65"/>
      <c r="CI82" s="65"/>
      <c r="CJ82" s="65"/>
      <c r="CK82" s="65"/>
      <c r="CL82" s="65"/>
      <c r="CM82" s="65"/>
      <c r="CN82" s="65"/>
      <c r="CO82" s="65"/>
      <c r="CP82" s="65"/>
      <c r="CQ82" s="65"/>
      <c r="CR82" s="66"/>
      <c r="CS82" s="67" t="s">
        <v>316</v>
      </c>
      <c r="CT82" s="65"/>
      <c r="CU82" s="65"/>
      <c r="CV82" s="65"/>
      <c r="CW82" s="65"/>
      <c r="CX82" s="65"/>
      <c r="CY82" s="65"/>
      <c r="CZ82" s="65"/>
      <c r="DA82" s="65"/>
      <c r="DB82" s="65"/>
      <c r="DC82" s="65"/>
      <c r="DD82" s="65"/>
      <c r="DE82" s="66"/>
      <c r="DF82" s="122">
        <v>10900</v>
      </c>
      <c r="DG82" s="123"/>
      <c r="DH82" s="123"/>
      <c r="DI82" s="123"/>
      <c r="DJ82" s="123"/>
      <c r="DK82" s="123"/>
      <c r="DL82" s="123"/>
      <c r="DM82" s="123"/>
      <c r="DN82" s="123"/>
      <c r="DO82" s="123"/>
      <c r="DP82" s="123"/>
      <c r="DQ82" s="123"/>
      <c r="DR82" s="124"/>
      <c r="DS82" s="122">
        <v>10900</v>
      </c>
      <c r="DT82" s="123"/>
      <c r="DU82" s="123"/>
      <c r="DV82" s="123"/>
      <c r="DW82" s="123"/>
      <c r="DX82" s="123"/>
      <c r="DY82" s="123"/>
      <c r="DZ82" s="123"/>
      <c r="EA82" s="123"/>
      <c r="EB82" s="123"/>
      <c r="EC82" s="123"/>
      <c r="ED82" s="123"/>
      <c r="EE82" s="124"/>
      <c r="EF82" s="122">
        <v>10900</v>
      </c>
      <c r="EG82" s="123"/>
      <c r="EH82" s="123"/>
      <c r="EI82" s="123"/>
      <c r="EJ82" s="123"/>
      <c r="EK82" s="123"/>
      <c r="EL82" s="123"/>
      <c r="EM82" s="123"/>
      <c r="EN82" s="123"/>
      <c r="EO82" s="123"/>
      <c r="EP82" s="123"/>
      <c r="EQ82" s="123"/>
      <c r="ER82" s="124"/>
      <c r="ES82" s="60" t="s">
        <v>56</v>
      </c>
      <c r="ET82" s="61"/>
      <c r="EU82" s="61"/>
      <c r="EV82" s="61"/>
      <c r="EW82" s="61"/>
      <c r="EX82" s="61"/>
      <c r="EY82" s="61"/>
      <c r="EZ82" s="61"/>
      <c r="FA82" s="61"/>
      <c r="FB82" s="61"/>
      <c r="FC82" s="61"/>
      <c r="FD82" s="61"/>
      <c r="FE82" s="63"/>
    </row>
    <row r="83" spans="1:161" ht="11.1" customHeight="1" x14ac:dyDescent="0.2">
      <c r="A83" s="75" t="s">
        <v>152</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64" t="s">
        <v>153</v>
      </c>
      <c r="BY83" s="65"/>
      <c r="BZ83" s="65"/>
      <c r="CA83" s="65"/>
      <c r="CB83" s="65"/>
      <c r="CC83" s="65"/>
      <c r="CD83" s="65"/>
      <c r="CE83" s="66"/>
      <c r="CF83" s="67" t="s">
        <v>169</v>
      </c>
      <c r="CG83" s="65"/>
      <c r="CH83" s="65"/>
      <c r="CI83" s="65"/>
      <c r="CJ83" s="65"/>
      <c r="CK83" s="65"/>
      <c r="CL83" s="65"/>
      <c r="CM83" s="65"/>
      <c r="CN83" s="65"/>
      <c r="CO83" s="65"/>
      <c r="CP83" s="65"/>
      <c r="CQ83" s="65"/>
      <c r="CR83" s="66"/>
      <c r="CS83" s="67"/>
      <c r="CT83" s="65"/>
      <c r="CU83" s="65"/>
      <c r="CV83" s="65"/>
      <c r="CW83" s="65"/>
      <c r="CX83" s="65"/>
      <c r="CY83" s="65"/>
      <c r="CZ83" s="65"/>
      <c r="DA83" s="65"/>
      <c r="DB83" s="65"/>
      <c r="DC83" s="65"/>
      <c r="DD83" s="65"/>
      <c r="DE83" s="66"/>
      <c r="DF83" s="60"/>
      <c r="DG83" s="61"/>
      <c r="DH83" s="61"/>
      <c r="DI83" s="61"/>
      <c r="DJ83" s="61"/>
      <c r="DK83" s="61"/>
      <c r="DL83" s="61"/>
      <c r="DM83" s="61"/>
      <c r="DN83" s="61"/>
      <c r="DO83" s="61"/>
      <c r="DP83" s="61"/>
      <c r="DQ83" s="61"/>
      <c r="DR83" s="62"/>
      <c r="DS83" s="60"/>
      <c r="DT83" s="61"/>
      <c r="DU83" s="61"/>
      <c r="DV83" s="61"/>
      <c r="DW83" s="61"/>
      <c r="DX83" s="61"/>
      <c r="DY83" s="61"/>
      <c r="DZ83" s="61"/>
      <c r="EA83" s="61"/>
      <c r="EB83" s="61"/>
      <c r="EC83" s="61"/>
      <c r="ED83" s="61"/>
      <c r="EE83" s="62"/>
      <c r="EF83" s="60"/>
      <c r="EG83" s="61"/>
      <c r="EH83" s="61"/>
      <c r="EI83" s="61"/>
      <c r="EJ83" s="61"/>
      <c r="EK83" s="61"/>
      <c r="EL83" s="61"/>
      <c r="EM83" s="61"/>
      <c r="EN83" s="61"/>
      <c r="EO83" s="61"/>
      <c r="EP83" s="61"/>
      <c r="EQ83" s="61"/>
      <c r="ER83" s="62"/>
      <c r="ES83" s="60" t="s">
        <v>56</v>
      </c>
      <c r="ET83" s="61"/>
      <c r="EU83" s="61"/>
      <c r="EV83" s="61"/>
      <c r="EW83" s="61"/>
      <c r="EX83" s="61"/>
      <c r="EY83" s="61"/>
      <c r="EZ83" s="61"/>
      <c r="FA83" s="61"/>
      <c r="FB83" s="61"/>
      <c r="FC83" s="61"/>
      <c r="FD83" s="61"/>
      <c r="FE83" s="63"/>
    </row>
    <row r="84" spans="1:161" ht="11.1" customHeight="1" x14ac:dyDescent="0.2">
      <c r="A84" s="117" t="s">
        <v>154</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64" t="s">
        <v>155</v>
      </c>
      <c r="BY84" s="65"/>
      <c r="BZ84" s="65"/>
      <c r="CA84" s="65"/>
      <c r="CB84" s="65"/>
      <c r="CC84" s="65"/>
      <c r="CD84" s="65"/>
      <c r="CE84" s="66"/>
      <c r="CF84" s="67" t="s">
        <v>56</v>
      </c>
      <c r="CG84" s="65"/>
      <c r="CH84" s="65"/>
      <c r="CI84" s="65"/>
      <c r="CJ84" s="65"/>
      <c r="CK84" s="65"/>
      <c r="CL84" s="65"/>
      <c r="CM84" s="65"/>
      <c r="CN84" s="65"/>
      <c r="CO84" s="65"/>
      <c r="CP84" s="65"/>
      <c r="CQ84" s="65"/>
      <c r="CR84" s="66"/>
      <c r="CS84" s="67"/>
      <c r="CT84" s="65"/>
      <c r="CU84" s="65"/>
      <c r="CV84" s="65"/>
      <c r="CW84" s="65"/>
      <c r="CX84" s="65"/>
      <c r="CY84" s="65"/>
      <c r="CZ84" s="65"/>
      <c r="DA84" s="65"/>
      <c r="DB84" s="65"/>
      <c r="DC84" s="65"/>
      <c r="DD84" s="65"/>
      <c r="DE84" s="66"/>
      <c r="DF84" s="60"/>
      <c r="DG84" s="61"/>
      <c r="DH84" s="61"/>
      <c r="DI84" s="61"/>
      <c r="DJ84" s="61"/>
      <c r="DK84" s="61"/>
      <c r="DL84" s="61"/>
      <c r="DM84" s="61"/>
      <c r="DN84" s="61"/>
      <c r="DO84" s="61"/>
      <c r="DP84" s="61"/>
      <c r="DQ84" s="61"/>
      <c r="DR84" s="62"/>
      <c r="DS84" s="60"/>
      <c r="DT84" s="61"/>
      <c r="DU84" s="61"/>
      <c r="DV84" s="61"/>
      <c r="DW84" s="61"/>
      <c r="DX84" s="61"/>
      <c r="DY84" s="61"/>
      <c r="DZ84" s="61"/>
      <c r="EA84" s="61"/>
      <c r="EB84" s="61"/>
      <c r="EC84" s="61"/>
      <c r="ED84" s="61"/>
      <c r="EE84" s="62"/>
      <c r="EF84" s="60"/>
      <c r="EG84" s="61"/>
      <c r="EH84" s="61"/>
      <c r="EI84" s="61"/>
      <c r="EJ84" s="61"/>
      <c r="EK84" s="61"/>
      <c r="EL84" s="61"/>
      <c r="EM84" s="61"/>
      <c r="EN84" s="61"/>
      <c r="EO84" s="61"/>
      <c r="EP84" s="61"/>
      <c r="EQ84" s="61"/>
      <c r="ER84" s="62"/>
      <c r="ES84" s="60" t="s">
        <v>56</v>
      </c>
      <c r="ET84" s="61"/>
      <c r="EU84" s="61"/>
      <c r="EV84" s="61"/>
      <c r="EW84" s="61"/>
      <c r="EX84" s="61"/>
      <c r="EY84" s="61"/>
      <c r="EZ84" s="61"/>
      <c r="FA84" s="61"/>
      <c r="FB84" s="61"/>
      <c r="FC84" s="61"/>
      <c r="FD84" s="61"/>
      <c r="FE84" s="63"/>
    </row>
    <row r="85" spans="1:161" ht="21.75" customHeight="1" x14ac:dyDescent="0.2">
      <c r="A85" s="75" t="s">
        <v>156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64" t="s">
        <v>157</v>
      </c>
      <c r="BY85" s="65"/>
      <c r="BZ85" s="65"/>
      <c r="CA85" s="65"/>
      <c r="CB85" s="65"/>
      <c r="CC85" s="65"/>
      <c r="CD85" s="65"/>
      <c r="CE85" s="66"/>
      <c r="CF85" s="67" t="s">
        <v>158</v>
      </c>
      <c r="CG85" s="65"/>
      <c r="CH85" s="65"/>
      <c r="CI85" s="65"/>
      <c r="CJ85" s="65"/>
      <c r="CK85" s="65"/>
      <c r="CL85" s="65"/>
      <c r="CM85" s="65"/>
      <c r="CN85" s="65"/>
      <c r="CO85" s="65"/>
      <c r="CP85" s="65"/>
      <c r="CQ85" s="65"/>
      <c r="CR85" s="66"/>
      <c r="CS85" s="67"/>
      <c r="CT85" s="65"/>
      <c r="CU85" s="65"/>
      <c r="CV85" s="65"/>
      <c r="CW85" s="65"/>
      <c r="CX85" s="65"/>
      <c r="CY85" s="65"/>
      <c r="CZ85" s="65"/>
      <c r="DA85" s="65"/>
      <c r="DB85" s="65"/>
      <c r="DC85" s="65"/>
      <c r="DD85" s="65"/>
      <c r="DE85" s="66"/>
      <c r="DF85" s="60"/>
      <c r="DG85" s="61"/>
      <c r="DH85" s="61"/>
      <c r="DI85" s="61"/>
      <c r="DJ85" s="61"/>
      <c r="DK85" s="61"/>
      <c r="DL85" s="61"/>
      <c r="DM85" s="61"/>
      <c r="DN85" s="61"/>
      <c r="DO85" s="61"/>
      <c r="DP85" s="61"/>
      <c r="DQ85" s="61"/>
      <c r="DR85" s="62"/>
      <c r="DS85" s="60"/>
      <c r="DT85" s="61"/>
      <c r="DU85" s="61"/>
      <c r="DV85" s="61"/>
      <c r="DW85" s="61"/>
      <c r="DX85" s="61"/>
      <c r="DY85" s="61"/>
      <c r="DZ85" s="61"/>
      <c r="EA85" s="61"/>
      <c r="EB85" s="61"/>
      <c r="EC85" s="61"/>
      <c r="ED85" s="61"/>
      <c r="EE85" s="62"/>
      <c r="EF85" s="60"/>
      <c r="EG85" s="61"/>
      <c r="EH85" s="61"/>
      <c r="EI85" s="61"/>
      <c r="EJ85" s="61"/>
      <c r="EK85" s="61"/>
      <c r="EL85" s="61"/>
      <c r="EM85" s="61"/>
      <c r="EN85" s="61"/>
      <c r="EO85" s="61"/>
      <c r="EP85" s="61"/>
      <c r="EQ85" s="61"/>
      <c r="ER85" s="62"/>
      <c r="ES85" s="60" t="s">
        <v>56</v>
      </c>
      <c r="ET85" s="61"/>
      <c r="EU85" s="61"/>
      <c r="EV85" s="61"/>
      <c r="EW85" s="61"/>
      <c r="EX85" s="61"/>
      <c r="EY85" s="61"/>
      <c r="EZ85" s="61"/>
      <c r="FA85" s="61"/>
      <c r="FB85" s="61"/>
      <c r="FC85" s="61"/>
      <c r="FD85" s="61"/>
      <c r="FE85" s="63"/>
    </row>
    <row r="86" spans="1:161" ht="11.1" customHeight="1" x14ac:dyDescent="0.2">
      <c r="A86" s="75" t="s">
        <v>159</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64" t="s">
        <v>160</v>
      </c>
      <c r="BY86" s="65"/>
      <c r="BZ86" s="65"/>
      <c r="CA86" s="65"/>
      <c r="CB86" s="65"/>
      <c r="CC86" s="65"/>
      <c r="CD86" s="65"/>
      <c r="CE86" s="66"/>
      <c r="CF86" s="67" t="s">
        <v>161</v>
      </c>
      <c r="CG86" s="65"/>
      <c r="CH86" s="65"/>
      <c r="CI86" s="65"/>
      <c r="CJ86" s="65"/>
      <c r="CK86" s="65"/>
      <c r="CL86" s="65"/>
      <c r="CM86" s="65"/>
      <c r="CN86" s="65"/>
      <c r="CO86" s="65"/>
      <c r="CP86" s="65"/>
      <c r="CQ86" s="65"/>
      <c r="CR86" s="66"/>
      <c r="CS86" s="67"/>
      <c r="CT86" s="65"/>
      <c r="CU86" s="65"/>
      <c r="CV86" s="65"/>
      <c r="CW86" s="65"/>
      <c r="CX86" s="65"/>
      <c r="CY86" s="65"/>
      <c r="CZ86" s="65"/>
      <c r="DA86" s="65"/>
      <c r="DB86" s="65"/>
      <c r="DC86" s="65"/>
      <c r="DD86" s="65"/>
      <c r="DE86" s="66"/>
      <c r="DF86" s="60"/>
      <c r="DG86" s="61"/>
      <c r="DH86" s="61"/>
      <c r="DI86" s="61"/>
      <c r="DJ86" s="61"/>
      <c r="DK86" s="61"/>
      <c r="DL86" s="61"/>
      <c r="DM86" s="61"/>
      <c r="DN86" s="61"/>
      <c r="DO86" s="61"/>
      <c r="DP86" s="61"/>
      <c r="DQ86" s="61"/>
      <c r="DR86" s="62"/>
      <c r="DS86" s="60"/>
      <c r="DT86" s="61"/>
      <c r="DU86" s="61"/>
      <c r="DV86" s="61"/>
      <c r="DW86" s="61"/>
      <c r="DX86" s="61"/>
      <c r="DY86" s="61"/>
      <c r="DZ86" s="61"/>
      <c r="EA86" s="61"/>
      <c r="EB86" s="61"/>
      <c r="EC86" s="61"/>
      <c r="ED86" s="61"/>
      <c r="EE86" s="62"/>
      <c r="EF86" s="60"/>
      <c r="EG86" s="61"/>
      <c r="EH86" s="61"/>
      <c r="EI86" s="61"/>
      <c r="EJ86" s="61"/>
      <c r="EK86" s="61"/>
      <c r="EL86" s="61"/>
      <c r="EM86" s="61"/>
      <c r="EN86" s="61"/>
      <c r="EO86" s="61"/>
      <c r="EP86" s="61"/>
      <c r="EQ86" s="61"/>
      <c r="ER86" s="62"/>
      <c r="ES86" s="60" t="s">
        <v>56</v>
      </c>
      <c r="ET86" s="61"/>
      <c r="EU86" s="61"/>
      <c r="EV86" s="61"/>
      <c r="EW86" s="61"/>
      <c r="EX86" s="61"/>
      <c r="EY86" s="61"/>
      <c r="EZ86" s="61"/>
      <c r="FA86" s="61"/>
      <c r="FB86" s="61"/>
      <c r="FC86" s="61"/>
      <c r="FD86" s="61"/>
      <c r="FE86" s="63"/>
    </row>
    <row r="87" spans="1:161" ht="21.75" customHeight="1" x14ac:dyDescent="0.2">
      <c r="A87" s="75" t="s">
        <v>162</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64" t="s">
        <v>163</v>
      </c>
      <c r="BY87" s="65"/>
      <c r="BZ87" s="65"/>
      <c r="CA87" s="65"/>
      <c r="CB87" s="65"/>
      <c r="CC87" s="65"/>
      <c r="CD87" s="65"/>
      <c r="CE87" s="66"/>
      <c r="CF87" s="67" t="s">
        <v>164</v>
      </c>
      <c r="CG87" s="65"/>
      <c r="CH87" s="65"/>
      <c r="CI87" s="65"/>
      <c r="CJ87" s="65"/>
      <c r="CK87" s="65"/>
      <c r="CL87" s="65"/>
      <c r="CM87" s="65"/>
      <c r="CN87" s="65"/>
      <c r="CO87" s="65"/>
      <c r="CP87" s="65"/>
      <c r="CQ87" s="65"/>
      <c r="CR87" s="66"/>
      <c r="CS87" s="67"/>
      <c r="CT87" s="65"/>
      <c r="CU87" s="65"/>
      <c r="CV87" s="65"/>
      <c r="CW87" s="65"/>
      <c r="CX87" s="65"/>
      <c r="CY87" s="65"/>
      <c r="CZ87" s="65"/>
      <c r="DA87" s="65"/>
      <c r="DB87" s="65"/>
      <c r="DC87" s="65"/>
      <c r="DD87" s="65"/>
      <c r="DE87" s="66"/>
      <c r="DF87" s="60"/>
      <c r="DG87" s="61"/>
      <c r="DH87" s="61"/>
      <c r="DI87" s="61"/>
      <c r="DJ87" s="61"/>
      <c r="DK87" s="61"/>
      <c r="DL87" s="61"/>
      <c r="DM87" s="61"/>
      <c r="DN87" s="61"/>
      <c r="DO87" s="61"/>
      <c r="DP87" s="61"/>
      <c r="DQ87" s="61"/>
      <c r="DR87" s="62"/>
      <c r="DS87" s="60"/>
      <c r="DT87" s="61"/>
      <c r="DU87" s="61"/>
      <c r="DV87" s="61"/>
      <c r="DW87" s="61"/>
      <c r="DX87" s="61"/>
      <c r="DY87" s="61"/>
      <c r="DZ87" s="61"/>
      <c r="EA87" s="61"/>
      <c r="EB87" s="61"/>
      <c r="EC87" s="61"/>
      <c r="ED87" s="61"/>
      <c r="EE87" s="62"/>
      <c r="EF87" s="60"/>
      <c r="EG87" s="61"/>
      <c r="EH87" s="61"/>
      <c r="EI87" s="61"/>
      <c r="EJ87" s="61"/>
      <c r="EK87" s="61"/>
      <c r="EL87" s="61"/>
      <c r="EM87" s="61"/>
      <c r="EN87" s="61"/>
      <c r="EO87" s="61"/>
      <c r="EP87" s="61"/>
      <c r="EQ87" s="61"/>
      <c r="ER87" s="62"/>
      <c r="ES87" s="60" t="s">
        <v>56</v>
      </c>
      <c r="ET87" s="61"/>
      <c r="EU87" s="61"/>
      <c r="EV87" s="61"/>
      <c r="EW87" s="61"/>
      <c r="EX87" s="61"/>
      <c r="EY87" s="61"/>
      <c r="EZ87" s="61"/>
      <c r="FA87" s="61"/>
      <c r="FB87" s="61"/>
      <c r="FC87" s="61"/>
      <c r="FD87" s="61"/>
      <c r="FE87" s="63"/>
    </row>
    <row r="88" spans="1:161" ht="11.1" customHeight="1" x14ac:dyDescent="0.2">
      <c r="A88" s="117" t="s">
        <v>165</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64" t="s">
        <v>166</v>
      </c>
      <c r="BY88" s="65"/>
      <c r="BZ88" s="65"/>
      <c r="CA88" s="65"/>
      <c r="CB88" s="65"/>
      <c r="CC88" s="65"/>
      <c r="CD88" s="65"/>
      <c r="CE88" s="66"/>
      <c r="CF88" s="67" t="s">
        <v>56</v>
      </c>
      <c r="CG88" s="65"/>
      <c r="CH88" s="65"/>
      <c r="CI88" s="65"/>
      <c r="CJ88" s="65"/>
      <c r="CK88" s="65"/>
      <c r="CL88" s="65"/>
      <c r="CM88" s="65"/>
      <c r="CN88" s="65"/>
      <c r="CO88" s="65"/>
      <c r="CP88" s="65"/>
      <c r="CQ88" s="65"/>
      <c r="CR88" s="66"/>
      <c r="CS88" s="67"/>
      <c r="CT88" s="65"/>
      <c r="CU88" s="65"/>
      <c r="CV88" s="65"/>
      <c r="CW88" s="65"/>
      <c r="CX88" s="65"/>
      <c r="CY88" s="65"/>
      <c r="CZ88" s="65"/>
      <c r="DA88" s="65"/>
      <c r="DB88" s="65"/>
      <c r="DC88" s="65"/>
      <c r="DD88" s="65"/>
      <c r="DE88" s="66"/>
      <c r="DF88" s="60"/>
      <c r="DG88" s="61"/>
      <c r="DH88" s="61"/>
      <c r="DI88" s="61"/>
      <c r="DJ88" s="61"/>
      <c r="DK88" s="61"/>
      <c r="DL88" s="61"/>
      <c r="DM88" s="61"/>
      <c r="DN88" s="61"/>
      <c r="DO88" s="61"/>
      <c r="DP88" s="61"/>
      <c r="DQ88" s="61"/>
      <c r="DR88" s="62"/>
      <c r="DS88" s="60"/>
      <c r="DT88" s="61"/>
      <c r="DU88" s="61"/>
      <c r="DV88" s="61"/>
      <c r="DW88" s="61"/>
      <c r="DX88" s="61"/>
      <c r="DY88" s="61"/>
      <c r="DZ88" s="61"/>
      <c r="EA88" s="61"/>
      <c r="EB88" s="61"/>
      <c r="EC88" s="61"/>
      <c r="ED88" s="61"/>
      <c r="EE88" s="62"/>
      <c r="EF88" s="60"/>
      <c r="EG88" s="61"/>
      <c r="EH88" s="61"/>
      <c r="EI88" s="61"/>
      <c r="EJ88" s="61"/>
      <c r="EK88" s="61"/>
      <c r="EL88" s="61"/>
      <c r="EM88" s="61"/>
      <c r="EN88" s="61"/>
      <c r="EO88" s="61"/>
      <c r="EP88" s="61"/>
      <c r="EQ88" s="61"/>
      <c r="ER88" s="62"/>
      <c r="ES88" s="60" t="s">
        <v>56</v>
      </c>
      <c r="ET88" s="61"/>
      <c r="EU88" s="61"/>
      <c r="EV88" s="61"/>
      <c r="EW88" s="61"/>
      <c r="EX88" s="61"/>
      <c r="EY88" s="61"/>
      <c r="EZ88" s="61"/>
      <c r="FA88" s="61"/>
      <c r="FB88" s="61"/>
      <c r="FC88" s="61"/>
      <c r="FD88" s="61"/>
      <c r="FE88" s="63"/>
    </row>
    <row r="89" spans="1:161" ht="21.75" customHeight="1" x14ac:dyDescent="0.2">
      <c r="A89" s="75" t="s">
        <v>167</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64" t="s">
        <v>168</v>
      </c>
      <c r="BY89" s="65"/>
      <c r="BZ89" s="65"/>
      <c r="CA89" s="65"/>
      <c r="CB89" s="65"/>
      <c r="CC89" s="65"/>
      <c r="CD89" s="65"/>
      <c r="CE89" s="66"/>
      <c r="CF89" s="67" t="s">
        <v>169</v>
      </c>
      <c r="CG89" s="65"/>
      <c r="CH89" s="65"/>
      <c r="CI89" s="65"/>
      <c r="CJ89" s="65"/>
      <c r="CK89" s="65"/>
      <c r="CL89" s="65"/>
      <c r="CM89" s="65"/>
      <c r="CN89" s="65"/>
      <c r="CO89" s="65"/>
      <c r="CP89" s="65"/>
      <c r="CQ89" s="65"/>
      <c r="CR89" s="66"/>
      <c r="CS89" s="67"/>
      <c r="CT89" s="65"/>
      <c r="CU89" s="65"/>
      <c r="CV89" s="65"/>
      <c r="CW89" s="65"/>
      <c r="CX89" s="65"/>
      <c r="CY89" s="65"/>
      <c r="CZ89" s="65"/>
      <c r="DA89" s="65"/>
      <c r="DB89" s="65"/>
      <c r="DC89" s="65"/>
      <c r="DD89" s="65"/>
      <c r="DE89" s="66"/>
      <c r="DF89" s="60"/>
      <c r="DG89" s="61"/>
      <c r="DH89" s="61"/>
      <c r="DI89" s="61"/>
      <c r="DJ89" s="61"/>
      <c r="DK89" s="61"/>
      <c r="DL89" s="61"/>
      <c r="DM89" s="61"/>
      <c r="DN89" s="61"/>
      <c r="DO89" s="61"/>
      <c r="DP89" s="61"/>
      <c r="DQ89" s="61"/>
      <c r="DR89" s="62"/>
      <c r="DS89" s="60"/>
      <c r="DT89" s="61"/>
      <c r="DU89" s="61"/>
      <c r="DV89" s="61"/>
      <c r="DW89" s="61"/>
      <c r="DX89" s="61"/>
      <c r="DY89" s="61"/>
      <c r="DZ89" s="61"/>
      <c r="EA89" s="61"/>
      <c r="EB89" s="61"/>
      <c r="EC89" s="61"/>
      <c r="ED89" s="61"/>
      <c r="EE89" s="62"/>
      <c r="EF89" s="60"/>
      <c r="EG89" s="61"/>
      <c r="EH89" s="61"/>
      <c r="EI89" s="61"/>
      <c r="EJ89" s="61"/>
      <c r="EK89" s="61"/>
      <c r="EL89" s="61"/>
      <c r="EM89" s="61"/>
      <c r="EN89" s="61"/>
      <c r="EO89" s="61"/>
      <c r="EP89" s="61"/>
      <c r="EQ89" s="61"/>
      <c r="ER89" s="62"/>
      <c r="ES89" s="60" t="s">
        <v>56</v>
      </c>
      <c r="ET89" s="61"/>
      <c r="EU89" s="61"/>
      <c r="EV89" s="61"/>
      <c r="EW89" s="61"/>
      <c r="EX89" s="61"/>
      <c r="EY89" s="61"/>
      <c r="EZ89" s="61"/>
      <c r="FA89" s="61"/>
      <c r="FB89" s="61"/>
      <c r="FC89" s="61"/>
      <c r="FD89" s="61"/>
      <c r="FE89" s="63"/>
    </row>
    <row r="90" spans="1:161" ht="12.75" customHeight="1" x14ac:dyDescent="0.2">
      <c r="A90" s="117" t="s">
        <v>170</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64" t="s">
        <v>171</v>
      </c>
      <c r="BY90" s="65"/>
      <c r="BZ90" s="65"/>
      <c r="CA90" s="65"/>
      <c r="CB90" s="65"/>
      <c r="CC90" s="65"/>
      <c r="CD90" s="65"/>
      <c r="CE90" s="66"/>
      <c r="CF90" s="67" t="s">
        <v>56</v>
      </c>
      <c r="CG90" s="65"/>
      <c r="CH90" s="65"/>
      <c r="CI90" s="65"/>
      <c r="CJ90" s="65"/>
      <c r="CK90" s="65"/>
      <c r="CL90" s="65"/>
      <c r="CM90" s="65"/>
      <c r="CN90" s="65"/>
      <c r="CO90" s="65"/>
      <c r="CP90" s="65"/>
      <c r="CQ90" s="65"/>
      <c r="CR90" s="66"/>
      <c r="CS90" s="67"/>
      <c r="CT90" s="65"/>
      <c r="CU90" s="65"/>
      <c r="CV90" s="65"/>
      <c r="CW90" s="65"/>
      <c r="CX90" s="65"/>
      <c r="CY90" s="65"/>
      <c r="CZ90" s="65"/>
      <c r="DA90" s="65"/>
      <c r="DB90" s="65"/>
      <c r="DC90" s="65"/>
      <c r="DD90" s="65"/>
      <c r="DE90" s="66"/>
      <c r="DF90" s="119">
        <f>DF94</f>
        <v>26610200</v>
      </c>
      <c r="DG90" s="120"/>
      <c r="DH90" s="120"/>
      <c r="DI90" s="120"/>
      <c r="DJ90" s="120"/>
      <c r="DK90" s="120"/>
      <c r="DL90" s="120"/>
      <c r="DM90" s="120"/>
      <c r="DN90" s="120"/>
      <c r="DO90" s="120"/>
      <c r="DP90" s="120"/>
      <c r="DQ90" s="120"/>
      <c r="DR90" s="121"/>
      <c r="DS90" s="111">
        <f>DS94</f>
        <v>23389900</v>
      </c>
      <c r="DT90" s="112"/>
      <c r="DU90" s="112"/>
      <c r="DV90" s="112"/>
      <c r="DW90" s="112"/>
      <c r="DX90" s="112"/>
      <c r="DY90" s="112"/>
      <c r="DZ90" s="112"/>
      <c r="EA90" s="112"/>
      <c r="EB90" s="112"/>
      <c r="EC90" s="112"/>
      <c r="ED90" s="112"/>
      <c r="EE90" s="113"/>
      <c r="EF90" s="111">
        <f>EF94</f>
        <v>24230600</v>
      </c>
      <c r="EG90" s="112"/>
      <c r="EH90" s="112"/>
      <c r="EI90" s="112"/>
      <c r="EJ90" s="112"/>
      <c r="EK90" s="112"/>
      <c r="EL90" s="112"/>
      <c r="EM90" s="112"/>
      <c r="EN90" s="112"/>
      <c r="EO90" s="112"/>
      <c r="EP90" s="112"/>
      <c r="EQ90" s="112"/>
      <c r="ER90" s="113"/>
      <c r="ES90" s="60"/>
      <c r="ET90" s="61"/>
      <c r="EU90" s="61"/>
      <c r="EV90" s="61"/>
      <c r="EW90" s="61"/>
      <c r="EX90" s="61"/>
      <c r="EY90" s="61"/>
      <c r="EZ90" s="61"/>
      <c r="FA90" s="61"/>
      <c r="FB90" s="61"/>
      <c r="FC90" s="61"/>
      <c r="FD90" s="61"/>
      <c r="FE90" s="63"/>
    </row>
    <row r="91" spans="1:161" ht="21.75" customHeight="1" x14ac:dyDescent="0.2">
      <c r="A91" s="75" t="s">
        <v>172</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64" t="s">
        <v>173</v>
      </c>
      <c r="BY91" s="65"/>
      <c r="BZ91" s="65"/>
      <c r="CA91" s="65"/>
      <c r="CB91" s="65"/>
      <c r="CC91" s="65"/>
      <c r="CD91" s="65"/>
      <c r="CE91" s="66"/>
      <c r="CF91" s="67" t="s">
        <v>174</v>
      </c>
      <c r="CG91" s="65"/>
      <c r="CH91" s="65"/>
      <c r="CI91" s="65"/>
      <c r="CJ91" s="65"/>
      <c r="CK91" s="65"/>
      <c r="CL91" s="65"/>
      <c r="CM91" s="65"/>
      <c r="CN91" s="65"/>
      <c r="CO91" s="65"/>
      <c r="CP91" s="65"/>
      <c r="CQ91" s="65"/>
      <c r="CR91" s="66"/>
      <c r="CS91" s="67"/>
      <c r="CT91" s="65"/>
      <c r="CU91" s="65"/>
      <c r="CV91" s="65"/>
      <c r="CW91" s="65"/>
      <c r="CX91" s="65"/>
      <c r="CY91" s="65"/>
      <c r="CZ91" s="65"/>
      <c r="DA91" s="65"/>
      <c r="DB91" s="65"/>
      <c r="DC91" s="65"/>
      <c r="DD91" s="65"/>
      <c r="DE91" s="66"/>
      <c r="DF91" s="114"/>
      <c r="DG91" s="115"/>
      <c r="DH91" s="115"/>
      <c r="DI91" s="115"/>
      <c r="DJ91" s="115"/>
      <c r="DK91" s="115"/>
      <c r="DL91" s="115"/>
      <c r="DM91" s="115"/>
      <c r="DN91" s="115"/>
      <c r="DO91" s="115"/>
      <c r="DP91" s="115"/>
      <c r="DQ91" s="115"/>
      <c r="DR91" s="116"/>
      <c r="DS91" s="114"/>
      <c r="DT91" s="115"/>
      <c r="DU91" s="115"/>
      <c r="DV91" s="115"/>
      <c r="DW91" s="115"/>
      <c r="DX91" s="115"/>
      <c r="DY91" s="115"/>
      <c r="DZ91" s="115"/>
      <c r="EA91" s="115"/>
      <c r="EB91" s="115"/>
      <c r="EC91" s="115"/>
      <c r="ED91" s="115"/>
      <c r="EE91" s="116"/>
      <c r="EF91" s="114"/>
      <c r="EG91" s="115"/>
      <c r="EH91" s="115"/>
      <c r="EI91" s="115"/>
      <c r="EJ91" s="115"/>
      <c r="EK91" s="115"/>
      <c r="EL91" s="115"/>
      <c r="EM91" s="115"/>
      <c r="EN91" s="115"/>
      <c r="EO91" s="115"/>
      <c r="EP91" s="115"/>
      <c r="EQ91" s="115"/>
      <c r="ER91" s="116"/>
      <c r="ES91" s="60"/>
      <c r="ET91" s="61"/>
      <c r="EU91" s="61"/>
      <c r="EV91" s="61"/>
      <c r="EW91" s="61"/>
      <c r="EX91" s="61"/>
      <c r="EY91" s="61"/>
      <c r="EZ91" s="61"/>
      <c r="FA91" s="61"/>
      <c r="FB91" s="61"/>
      <c r="FC91" s="61"/>
      <c r="FD91" s="61"/>
      <c r="FE91" s="63"/>
    </row>
    <row r="92" spans="1:161" ht="11.1" customHeight="1" thickBot="1" x14ac:dyDescent="0.25">
      <c r="A92" s="75" t="s">
        <v>175</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107" t="s">
        <v>176</v>
      </c>
      <c r="BY92" s="108"/>
      <c r="BZ92" s="108"/>
      <c r="CA92" s="108"/>
      <c r="CB92" s="108"/>
      <c r="CC92" s="108"/>
      <c r="CD92" s="108"/>
      <c r="CE92" s="109"/>
      <c r="CF92" s="110" t="s">
        <v>177</v>
      </c>
      <c r="CG92" s="108"/>
      <c r="CH92" s="108"/>
      <c r="CI92" s="108"/>
      <c r="CJ92" s="108"/>
      <c r="CK92" s="108"/>
      <c r="CL92" s="108"/>
      <c r="CM92" s="108"/>
      <c r="CN92" s="108"/>
      <c r="CO92" s="108"/>
      <c r="CP92" s="108"/>
      <c r="CQ92" s="108"/>
      <c r="CR92" s="109"/>
      <c r="CS92" s="110"/>
      <c r="CT92" s="108"/>
      <c r="CU92" s="108"/>
      <c r="CV92" s="108"/>
      <c r="CW92" s="108"/>
      <c r="CX92" s="108"/>
      <c r="CY92" s="108"/>
      <c r="CZ92" s="108"/>
      <c r="DA92" s="108"/>
      <c r="DB92" s="108"/>
      <c r="DC92" s="108"/>
      <c r="DD92" s="108"/>
      <c r="DE92" s="109"/>
      <c r="DF92" s="91"/>
      <c r="DG92" s="92"/>
      <c r="DH92" s="92"/>
      <c r="DI92" s="92"/>
      <c r="DJ92" s="92"/>
      <c r="DK92" s="92"/>
      <c r="DL92" s="92"/>
      <c r="DM92" s="92"/>
      <c r="DN92" s="92"/>
      <c r="DO92" s="92"/>
      <c r="DP92" s="92"/>
      <c r="DQ92" s="92"/>
      <c r="DR92" s="93"/>
      <c r="DS92" s="91"/>
      <c r="DT92" s="92"/>
      <c r="DU92" s="92"/>
      <c r="DV92" s="92"/>
      <c r="DW92" s="92"/>
      <c r="DX92" s="92"/>
      <c r="DY92" s="92"/>
      <c r="DZ92" s="92"/>
      <c r="EA92" s="92"/>
      <c r="EB92" s="92"/>
      <c r="EC92" s="92"/>
      <c r="ED92" s="92"/>
      <c r="EE92" s="93"/>
      <c r="EF92" s="91"/>
      <c r="EG92" s="92"/>
      <c r="EH92" s="92"/>
      <c r="EI92" s="92"/>
      <c r="EJ92" s="92"/>
      <c r="EK92" s="92"/>
      <c r="EL92" s="92"/>
      <c r="EM92" s="92"/>
      <c r="EN92" s="92"/>
      <c r="EO92" s="92"/>
      <c r="EP92" s="92"/>
      <c r="EQ92" s="92"/>
      <c r="ER92" s="93"/>
      <c r="ES92" s="94"/>
      <c r="ET92" s="95"/>
      <c r="EU92" s="95"/>
      <c r="EV92" s="95"/>
      <c r="EW92" s="95"/>
      <c r="EX92" s="95"/>
      <c r="EY92" s="95"/>
      <c r="EZ92" s="95"/>
      <c r="FA92" s="95"/>
      <c r="FB92" s="95"/>
      <c r="FC92" s="95"/>
      <c r="FD92" s="95"/>
      <c r="FE92" s="96"/>
    </row>
    <row r="93" spans="1:161" ht="21.75" customHeight="1" x14ac:dyDescent="0.2">
      <c r="A93" s="75" t="s">
        <v>178</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97" t="s">
        <v>179</v>
      </c>
      <c r="BY93" s="98"/>
      <c r="BZ93" s="98"/>
      <c r="CA93" s="98"/>
      <c r="CB93" s="98"/>
      <c r="CC93" s="98"/>
      <c r="CD93" s="98"/>
      <c r="CE93" s="99"/>
      <c r="CF93" s="100" t="s">
        <v>180</v>
      </c>
      <c r="CG93" s="98"/>
      <c r="CH93" s="98"/>
      <c r="CI93" s="98"/>
      <c r="CJ93" s="98"/>
      <c r="CK93" s="98"/>
      <c r="CL93" s="98"/>
      <c r="CM93" s="98"/>
      <c r="CN93" s="98"/>
      <c r="CO93" s="98"/>
      <c r="CP93" s="98"/>
      <c r="CQ93" s="98"/>
      <c r="CR93" s="99"/>
      <c r="CS93" s="100"/>
      <c r="CT93" s="98"/>
      <c r="CU93" s="98"/>
      <c r="CV93" s="98"/>
      <c r="CW93" s="98"/>
      <c r="CX93" s="98"/>
      <c r="CY93" s="98"/>
      <c r="CZ93" s="98"/>
      <c r="DA93" s="98"/>
      <c r="DB93" s="98"/>
      <c r="DC93" s="98"/>
      <c r="DD93" s="98"/>
      <c r="DE93" s="99"/>
      <c r="DF93" s="101"/>
      <c r="DG93" s="102"/>
      <c r="DH93" s="102"/>
      <c r="DI93" s="102"/>
      <c r="DJ93" s="102"/>
      <c r="DK93" s="102"/>
      <c r="DL93" s="102"/>
      <c r="DM93" s="102"/>
      <c r="DN93" s="102"/>
      <c r="DO93" s="102"/>
      <c r="DP93" s="102"/>
      <c r="DQ93" s="102"/>
      <c r="DR93" s="103"/>
      <c r="DS93" s="101"/>
      <c r="DT93" s="102"/>
      <c r="DU93" s="102"/>
      <c r="DV93" s="102"/>
      <c r="DW93" s="102"/>
      <c r="DX93" s="102"/>
      <c r="DY93" s="102"/>
      <c r="DZ93" s="102"/>
      <c r="EA93" s="102"/>
      <c r="EB93" s="102"/>
      <c r="EC93" s="102"/>
      <c r="ED93" s="102"/>
      <c r="EE93" s="103"/>
      <c r="EF93" s="101"/>
      <c r="EG93" s="102"/>
      <c r="EH93" s="102"/>
      <c r="EI93" s="102"/>
      <c r="EJ93" s="102"/>
      <c r="EK93" s="102"/>
      <c r="EL93" s="102"/>
      <c r="EM93" s="102"/>
      <c r="EN93" s="102"/>
      <c r="EO93" s="102"/>
      <c r="EP93" s="102"/>
      <c r="EQ93" s="102"/>
      <c r="ER93" s="103"/>
      <c r="ES93" s="104"/>
      <c r="ET93" s="105"/>
      <c r="EU93" s="105"/>
      <c r="EV93" s="105"/>
      <c r="EW93" s="105"/>
      <c r="EX93" s="105"/>
      <c r="EY93" s="105"/>
      <c r="EZ93" s="105"/>
      <c r="FA93" s="105"/>
      <c r="FB93" s="105"/>
      <c r="FC93" s="105"/>
      <c r="FD93" s="105"/>
      <c r="FE93" s="106"/>
    </row>
    <row r="94" spans="1:161" ht="11.25" customHeight="1" x14ac:dyDescent="0.2">
      <c r="A94" s="84" t="s">
        <v>181</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6"/>
      <c r="BX94" s="87" t="s">
        <v>182</v>
      </c>
      <c r="BY94" s="88"/>
      <c r="BZ94" s="88"/>
      <c r="CA94" s="88"/>
      <c r="CB94" s="88"/>
      <c r="CC94" s="88"/>
      <c r="CD94" s="88"/>
      <c r="CE94" s="89"/>
      <c r="CF94" s="90" t="s">
        <v>183</v>
      </c>
      <c r="CG94" s="88"/>
      <c r="CH94" s="88"/>
      <c r="CI94" s="88"/>
      <c r="CJ94" s="88"/>
      <c r="CK94" s="88"/>
      <c r="CL94" s="88"/>
      <c r="CM94" s="88"/>
      <c r="CN94" s="88"/>
      <c r="CO94" s="88"/>
      <c r="CP94" s="88"/>
      <c r="CQ94" s="88"/>
      <c r="CR94" s="89"/>
      <c r="CS94" s="90"/>
      <c r="CT94" s="88"/>
      <c r="CU94" s="88"/>
      <c r="CV94" s="88"/>
      <c r="CW94" s="88"/>
      <c r="CX94" s="88"/>
      <c r="CY94" s="88"/>
      <c r="CZ94" s="88"/>
      <c r="DA94" s="88"/>
      <c r="DB94" s="88"/>
      <c r="DC94" s="88"/>
      <c r="DD94" s="88"/>
      <c r="DE94" s="89"/>
      <c r="DF94" s="77">
        <f>DF96+DF97+DF98+DF99+DF100+DF101+DF102+DF103+DF104</f>
        <v>26610200</v>
      </c>
      <c r="DG94" s="78"/>
      <c r="DH94" s="78"/>
      <c r="DI94" s="78"/>
      <c r="DJ94" s="78"/>
      <c r="DK94" s="78"/>
      <c r="DL94" s="78"/>
      <c r="DM94" s="78"/>
      <c r="DN94" s="78"/>
      <c r="DO94" s="78"/>
      <c r="DP94" s="78"/>
      <c r="DQ94" s="78"/>
      <c r="DR94" s="79"/>
      <c r="DS94" s="77">
        <f>DS96+DS97+DS98+DS99+DS100+DS101+DS102++DS103+DS104</f>
        <v>23389900</v>
      </c>
      <c r="DT94" s="78"/>
      <c r="DU94" s="78"/>
      <c r="DV94" s="78"/>
      <c r="DW94" s="78"/>
      <c r="DX94" s="78"/>
      <c r="DY94" s="78"/>
      <c r="DZ94" s="78"/>
      <c r="EA94" s="78"/>
      <c r="EB94" s="78"/>
      <c r="EC94" s="78"/>
      <c r="ED94" s="78"/>
      <c r="EE94" s="79"/>
      <c r="EF94" s="77">
        <f>EF96+EF97+EF98+EF99+EF100+EF101+EF102+EF103+EF104</f>
        <v>24230600</v>
      </c>
      <c r="EG94" s="78"/>
      <c r="EH94" s="78"/>
      <c r="EI94" s="78"/>
      <c r="EJ94" s="78"/>
      <c r="EK94" s="78"/>
      <c r="EL94" s="78"/>
      <c r="EM94" s="78"/>
      <c r="EN94" s="78"/>
      <c r="EO94" s="78"/>
      <c r="EP94" s="78"/>
      <c r="EQ94" s="78"/>
      <c r="ER94" s="79"/>
      <c r="ES94" s="80"/>
      <c r="ET94" s="81"/>
      <c r="EU94" s="81"/>
      <c r="EV94" s="81"/>
      <c r="EW94" s="81"/>
      <c r="EX94" s="81"/>
      <c r="EY94" s="81"/>
      <c r="EZ94" s="81"/>
      <c r="FA94" s="81"/>
      <c r="FB94" s="81"/>
      <c r="FC94" s="81"/>
      <c r="FD94" s="81"/>
      <c r="FE94" s="82"/>
    </row>
    <row r="95" spans="1:161" ht="11.25" customHeight="1" x14ac:dyDescent="0.2">
      <c r="A95" s="83" t="s">
        <v>184</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67"/>
      <c r="BY95" s="65"/>
      <c r="BZ95" s="65"/>
      <c r="CA95" s="65"/>
      <c r="CB95" s="65"/>
      <c r="CC95" s="65"/>
      <c r="CD95" s="65"/>
      <c r="CE95" s="66"/>
      <c r="CF95" s="67"/>
      <c r="CG95" s="65"/>
      <c r="CH95" s="65"/>
      <c r="CI95" s="65"/>
      <c r="CJ95" s="65"/>
      <c r="CK95" s="65"/>
      <c r="CL95" s="65"/>
      <c r="CM95" s="65"/>
      <c r="CN95" s="65"/>
      <c r="CO95" s="65"/>
      <c r="CP95" s="65"/>
      <c r="CQ95" s="65"/>
      <c r="CR95" s="66"/>
      <c r="CS95" s="67"/>
      <c r="CT95" s="65"/>
      <c r="CU95" s="65"/>
      <c r="CV95" s="65"/>
      <c r="CW95" s="65"/>
      <c r="CX95" s="65"/>
      <c r="CY95" s="65"/>
      <c r="CZ95" s="65"/>
      <c r="DA95" s="65"/>
      <c r="DB95" s="65"/>
      <c r="DC95" s="65"/>
      <c r="DD95" s="65"/>
      <c r="DE95" s="66"/>
      <c r="DF95" s="114"/>
      <c r="DG95" s="115"/>
      <c r="DH95" s="115"/>
      <c r="DI95" s="115"/>
      <c r="DJ95" s="115"/>
      <c r="DK95" s="115"/>
      <c r="DL95" s="115"/>
      <c r="DM95" s="115"/>
      <c r="DN95" s="115"/>
      <c r="DO95" s="115"/>
      <c r="DP95" s="115"/>
      <c r="DQ95" s="115"/>
      <c r="DR95" s="116"/>
      <c r="DS95" s="114"/>
      <c r="DT95" s="115"/>
      <c r="DU95" s="115"/>
      <c r="DV95" s="115"/>
      <c r="DW95" s="115"/>
      <c r="DX95" s="115"/>
      <c r="DY95" s="115"/>
      <c r="DZ95" s="115"/>
      <c r="EA95" s="115"/>
      <c r="EB95" s="115"/>
      <c r="EC95" s="115"/>
      <c r="ED95" s="115"/>
      <c r="EE95" s="116"/>
      <c r="EF95" s="114"/>
      <c r="EG95" s="115"/>
      <c r="EH95" s="115"/>
      <c r="EI95" s="115"/>
      <c r="EJ95" s="115"/>
      <c r="EK95" s="115"/>
      <c r="EL95" s="115"/>
      <c r="EM95" s="115"/>
      <c r="EN95" s="115"/>
      <c r="EO95" s="115"/>
      <c r="EP95" s="115"/>
      <c r="EQ95" s="115"/>
      <c r="ER95" s="116"/>
      <c r="ES95" s="67"/>
      <c r="ET95" s="65"/>
      <c r="EU95" s="65"/>
      <c r="EV95" s="65"/>
      <c r="EW95" s="65"/>
      <c r="EX95" s="65"/>
      <c r="EY95" s="65"/>
      <c r="EZ95" s="65"/>
      <c r="FA95" s="65"/>
      <c r="FB95" s="65"/>
      <c r="FC95" s="65"/>
      <c r="FD95" s="65"/>
      <c r="FE95" s="66"/>
    </row>
    <row r="96" spans="1:161" s="33" customFormat="1" ht="11.25" customHeight="1" x14ac:dyDescent="0.2">
      <c r="A96" s="84" t="s">
        <v>181</v>
      </c>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6"/>
      <c r="BX96" s="67" t="s">
        <v>317</v>
      </c>
      <c r="BY96" s="65"/>
      <c r="BZ96" s="65"/>
      <c r="CA96" s="65"/>
      <c r="CB96" s="65"/>
      <c r="CC96" s="65"/>
      <c r="CD96" s="65"/>
      <c r="CE96" s="66"/>
      <c r="CF96" s="67" t="s">
        <v>330</v>
      </c>
      <c r="CG96" s="65"/>
      <c r="CH96" s="65"/>
      <c r="CI96" s="65"/>
      <c r="CJ96" s="65"/>
      <c r="CK96" s="65"/>
      <c r="CL96" s="65"/>
      <c r="CM96" s="65"/>
      <c r="CN96" s="65"/>
      <c r="CO96" s="65"/>
      <c r="CP96" s="65"/>
      <c r="CQ96" s="65"/>
      <c r="CR96" s="66"/>
      <c r="CS96" s="67" t="s">
        <v>325</v>
      </c>
      <c r="CT96" s="65"/>
      <c r="CU96" s="65"/>
      <c r="CV96" s="65"/>
      <c r="CW96" s="65"/>
      <c r="CX96" s="65"/>
      <c r="CY96" s="65"/>
      <c r="CZ96" s="65"/>
      <c r="DA96" s="65"/>
      <c r="DB96" s="65"/>
      <c r="DC96" s="65"/>
      <c r="DD96" s="65"/>
      <c r="DE96" s="66"/>
      <c r="DF96" s="114">
        <v>5076000</v>
      </c>
      <c r="DG96" s="115"/>
      <c r="DH96" s="115"/>
      <c r="DI96" s="115"/>
      <c r="DJ96" s="115"/>
      <c r="DK96" s="115"/>
      <c r="DL96" s="115"/>
      <c r="DM96" s="115"/>
      <c r="DN96" s="115"/>
      <c r="DO96" s="115"/>
      <c r="DP96" s="115"/>
      <c r="DQ96" s="115"/>
      <c r="DR96" s="116"/>
      <c r="DS96" s="114">
        <v>3756240</v>
      </c>
      <c r="DT96" s="115"/>
      <c r="DU96" s="115"/>
      <c r="DV96" s="115"/>
      <c r="DW96" s="115"/>
      <c r="DX96" s="115"/>
      <c r="DY96" s="115"/>
      <c r="DZ96" s="115"/>
      <c r="EA96" s="115"/>
      <c r="EB96" s="115"/>
      <c r="EC96" s="115"/>
      <c r="ED96" s="115"/>
      <c r="EE96" s="116"/>
      <c r="EF96" s="114">
        <v>4568400</v>
      </c>
      <c r="EG96" s="115"/>
      <c r="EH96" s="115"/>
      <c r="EI96" s="115"/>
      <c r="EJ96" s="115"/>
      <c r="EK96" s="115"/>
      <c r="EL96" s="115"/>
      <c r="EM96" s="115"/>
      <c r="EN96" s="115"/>
      <c r="EO96" s="115"/>
      <c r="EP96" s="115"/>
      <c r="EQ96" s="115"/>
      <c r="ER96" s="116"/>
      <c r="ES96" s="67"/>
      <c r="ET96" s="65"/>
      <c r="EU96" s="65"/>
      <c r="EV96" s="65"/>
      <c r="EW96" s="65"/>
      <c r="EX96" s="65"/>
      <c r="EY96" s="65"/>
      <c r="EZ96" s="65"/>
      <c r="FA96" s="65"/>
      <c r="FB96" s="65"/>
      <c r="FC96" s="65"/>
      <c r="FD96" s="65"/>
      <c r="FE96" s="66"/>
    </row>
    <row r="97" spans="1:187" s="33" customFormat="1" ht="11.25" customHeight="1" x14ac:dyDescent="0.2">
      <c r="A97" s="84" t="s">
        <v>181</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6"/>
      <c r="BX97" s="67" t="s">
        <v>318</v>
      </c>
      <c r="BY97" s="65"/>
      <c r="BZ97" s="65"/>
      <c r="CA97" s="65"/>
      <c r="CB97" s="65"/>
      <c r="CC97" s="65"/>
      <c r="CD97" s="65"/>
      <c r="CE97" s="66"/>
      <c r="CF97" s="67" t="s">
        <v>183</v>
      </c>
      <c r="CG97" s="65"/>
      <c r="CH97" s="65"/>
      <c r="CI97" s="65"/>
      <c r="CJ97" s="65"/>
      <c r="CK97" s="65"/>
      <c r="CL97" s="65"/>
      <c r="CM97" s="65"/>
      <c r="CN97" s="65"/>
      <c r="CO97" s="65"/>
      <c r="CP97" s="65"/>
      <c r="CQ97" s="65"/>
      <c r="CR97" s="66"/>
      <c r="CS97" s="67" t="s">
        <v>326</v>
      </c>
      <c r="CT97" s="65"/>
      <c r="CU97" s="65"/>
      <c r="CV97" s="65"/>
      <c r="CW97" s="65"/>
      <c r="CX97" s="65"/>
      <c r="CY97" s="65"/>
      <c r="CZ97" s="65"/>
      <c r="DA97" s="65"/>
      <c r="DB97" s="65"/>
      <c r="DC97" s="65"/>
      <c r="DD97" s="65"/>
      <c r="DE97" s="66"/>
      <c r="DF97" s="114">
        <v>285000</v>
      </c>
      <c r="DG97" s="115"/>
      <c r="DH97" s="115"/>
      <c r="DI97" s="115"/>
      <c r="DJ97" s="115"/>
      <c r="DK97" s="115"/>
      <c r="DL97" s="115"/>
      <c r="DM97" s="115"/>
      <c r="DN97" s="115"/>
      <c r="DO97" s="115"/>
      <c r="DP97" s="115"/>
      <c r="DQ97" s="115"/>
      <c r="DR97" s="116"/>
      <c r="DS97" s="114"/>
      <c r="DT97" s="115"/>
      <c r="DU97" s="115"/>
      <c r="DV97" s="115"/>
      <c r="DW97" s="115"/>
      <c r="DX97" s="115"/>
      <c r="DY97" s="115"/>
      <c r="DZ97" s="115"/>
      <c r="EA97" s="115"/>
      <c r="EB97" s="115"/>
      <c r="EC97" s="115"/>
      <c r="ED97" s="115"/>
      <c r="EE97" s="116"/>
      <c r="EF97" s="114"/>
      <c r="EG97" s="115"/>
      <c r="EH97" s="115"/>
      <c r="EI97" s="115"/>
      <c r="EJ97" s="115"/>
      <c r="EK97" s="115"/>
      <c r="EL97" s="115"/>
      <c r="EM97" s="115"/>
      <c r="EN97" s="115"/>
      <c r="EO97" s="115"/>
      <c r="EP97" s="115"/>
      <c r="EQ97" s="115"/>
      <c r="ER97" s="116"/>
      <c r="ES97" s="67"/>
      <c r="ET97" s="65"/>
      <c r="EU97" s="65"/>
      <c r="EV97" s="65"/>
      <c r="EW97" s="65"/>
      <c r="EX97" s="65"/>
      <c r="EY97" s="65"/>
      <c r="EZ97" s="65"/>
      <c r="FA97" s="65"/>
      <c r="FB97" s="65"/>
      <c r="FC97" s="65"/>
      <c r="FD97" s="65"/>
      <c r="FE97" s="66"/>
      <c r="FL97" s="45"/>
    </row>
    <row r="98" spans="1:187" s="33" customFormat="1" ht="11.25" customHeight="1" x14ac:dyDescent="0.2">
      <c r="A98" s="84" t="s">
        <v>181</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6"/>
      <c r="BX98" s="67" t="s">
        <v>319</v>
      </c>
      <c r="BY98" s="65"/>
      <c r="BZ98" s="65"/>
      <c r="CA98" s="65"/>
      <c r="CB98" s="65"/>
      <c r="CC98" s="65"/>
      <c r="CD98" s="65"/>
      <c r="CE98" s="66"/>
      <c r="CF98" s="67" t="s">
        <v>183</v>
      </c>
      <c r="CG98" s="65"/>
      <c r="CH98" s="65"/>
      <c r="CI98" s="65"/>
      <c r="CJ98" s="65"/>
      <c r="CK98" s="65"/>
      <c r="CL98" s="65"/>
      <c r="CM98" s="65"/>
      <c r="CN98" s="65"/>
      <c r="CO98" s="65"/>
      <c r="CP98" s="65"/>
      <c r="CQ98" s="65"/>
      <c r="CR98" s="66"/>
      <c r="CS98" s="67" t="s">
        <v>327</v>
      </c>
      <c r="CT98" s="65"/>
      <c r="CU98" s="65"/>
      <c r="CV98" s="65"/>
      <c r="CW98" s="65"/>
      <c r="CX98" s="65"/>
      <c r="CY98" s="65"/>
      <c r="CZ98" s="65"/>
      <c r="DA98" s="65"/>
      <c r="DB98" s="65"/>
      <c r="DC98" s="65"/>
      <c r="DD98" s="65"/>
      <c r="DE98" s="66"/>
      <c r="DF98" s="114">
        <v>17108000</v>
      </c>
      <c r="DG98" s="115"/>
      <c r="DH98" s="115"/>
      <c r="DI98" s="115"/>
      <c r="DJ98" s="115"/>
      <c r="DK98" s="115"/>
      <c r="DL98" s="115"/>
      <c r="DM98" s="115"/>
      <c r="DN98" s="115"/>
      <c r="DO98" s="115"/>
      <c r="DP98" s="115"/>
      <c r="DQ98" s="115"/>
      <c r="DR98" s="116"/>
      <c r="DS98" s="114">
        <v>15696700</v>
      </c>
      <c r="DT98" s="115"/>
      <c r="DU98" s="115"/>
      <c r="DV98" s="115"/>
      <c r="DW98" s="115"/>
      <c r="DX98" s="115"/>
      <c r="DY98" s="115"/>
      <c r="DZ98" s="115"/>
      <c r="EA98" s="115"/>
      <c r="EB98" s="115"/>
      <c r="EC98" s="115"/>
      <c r="ED98" s="115"/>
      <c r="EE98" s="116"/>
      <c r="EF98" s="114">
        <v>15673400</v>
      </c>
      <c r="EG98" s="115"/>
      <c r="EH98" s="115"/>
      <c r="EI98" s="115"/>
      <c r="EJ98" s="115"/>
      <c r="EK98" s="115"/>
      <c r="EL98" s="115"/>
      <c r="EM98" s="115"/>
      <c r="EN98" s="115"/>
      <c r="EO98" s="115"/>
      <c r="EP98" s="115"/>
      <c r="EQ98" s="115"/>
      <c r="ER98" s="116"/>
      <c r="ES98" s="67"/>
      <c r="ET98" s="65"/>
      <c r="EU98" s="65"/>
      <c r="EV98" s="65"/>
      <c r="EW98" s="65"/>
      <c r="EX98" s="65"/>
      <c r="EY98" s="65"/>
      <c r="EZ98" s="65"/>
      <c r="FA98" s="65"/>
      <c r="FB98" s="65"/>
      <c r="FC98" s="65"/>
      <c r="FD98" s="65"/>
      <c r="FE98" s="66"/>
    </row>
    <row r="99" spans="1:187" s="33" customFormat="1" ht="11.25" customHeight="1" x14ac:dyDescent="0.2">
      <c r="A99" s="84" t="s">
        <v>181</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6"/>
      <c r="BX99" s="67" t="s">
        <v>320</v>
      </c>
      <c r="BY99" s="65"/>
      <c r="BZ99" s="65"/>
      <c r="CA99" s="65"/>
      <c r="CB99" s="65"/>
      <c r="CC99" s="65"/>
      <c r="CD99" s="65"/>
      <c r="CE99" s="66"/>
      <c r="CF99" s="67" t="s">
        <v>183</v>
      </c>
      <c r="CG99" s="65"/>
      <c r="CH99" s="65"/>
      <c r="CI99" s="65"/>
      <c r="CJ99" s="65"/>
      <c r="CK99" s="65"/>
      <c r="CL99" s="65"/>
      <c r="CM99" s="65"/>
      <c r="CN99" s="65"/>
      <c r="CO99" s="65"/>
      <c r="CP99" s="65"/>
      <c r="CQ99" s="65"/>
      <c r="CR99" s="66"/>
      <c r="CS99" s="67" t="s">
        <v>328</v>
      </c>
      <c r="CT99" s="65"/>
      <c r="CU99" s="65"/>
      <c r="CV99" s="65"/>
      <c r="CW99" s="65"/>
      <c r="CX99" s="65"/>
      <c r="CY99" s="65"/>
      <c r="CZ99" s="65"/>
      <c r="DA99" s="65"/>
      <c r="DB99" s="65"/>
      <c r="DC99" s="65"/>
      <c r="DD99" s="65"/>
      <c r="DE99" s="66"/>
      <c r="DF99" s="114">
        <v>112300</v>
      </c>
      <c r="DG99" s="115"/>
      <c r="DH99" s="115"/>
      <c r="DI99" s="115"/>
      <c r="DJ99" s="115"/>
      <c r="DK99" s="115"/>
      <c r="DL99" s="115"/>
      <c r="DM99" s="115"/>
      <c r="DN99" s="115"/>
      <c r="DO99" s="115"/>
      <c r="DP99" s="115"/>
      <c r="DQ99" s="115"/>
      <c r="DR99" s="116"/>
      <c r="DS99" s="114">
        <v>112300</v>
      </c>
      <c r="DT99" s="115"/>
      <c r="DU99" s="115"/>
      <c r="DV99" s="115"/>
      <c r="DW99" s="115"/>
      <c r="DX99" s="115"/>
      <c r="DY99" s="115"/>
      <c r="DZ99" s="115"/>
      <c r="EA99" s="115"/>
      <c r="EB99" s="115"/>
      <c r="EC99" s="115"/>
      <c r="ED99" s="115"/>
      <c r="EE99" s="116"/>
      <c r="EF99" s="114">
        <v>112300</v>
      </c>
      <c r="EG99" s="115"/>
      <c r="EH99" s="115"/>
      <c r="EI99" s="115"/>
      <c r="EJ99" s="115"/>
      <c r="EK99" s="115"/>
      <c r="EL99" s="115"/>
      <c r="EM99" s="115"/>
      <c r="EN99" s="115"/>
      <c r="EO99" s="115"/>
      <c r="EP99" s="115"/>
      <c r="EQ99" s="115"/>
      <c r="ER99" s="116"/>
      <c r="ES99" s="67"/>
      <c r="ET99" s="65"/>
      <c r="EU99" s="65"/>
      <c r="EV99" s="65"/>
      <c r="EW99" s="65"/>
      <c r="EX99" s="65"/>
      <c r="EY99" s="65"/>
      <c r="EZ99" s="65"/>
      <c r="FA99" s="65"/>
      <c r="FB99" s="65"/>
      <c r="FC99" s="65"/>
      <c r="FD99" s="65"/>
      <c r="FE99" s="66"/>
    </row>
    <row r="100" spans="1:187" s="33" customFormat="1" ht="11.25" customHeight="1" x14ac:dyDescent="0.2">
      <c r="A100" s="84" t="s">
        <v>181</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6"/>
      <c r="BX100" s="67" t="s">
        <v>321</v>
      </c>
      <c r="BY100" s="65"/>
      <c r="BZ100" s="65"/>
      <c r="CA100" s="65"/>
      <c r="CB100" s="65"/>
      <c r="CC100" s="65"/>
      <c r="CD100" s="65"/>
      <c r="CE100" s="66"/>
      <c r="CF100" s="67" t="s">
        <v>183</v>
      </c>
      <c r="CG100" s="65"/>
      <c r="CH100" s="65"/>
      <c r="CI100" s="65"/>
      <c r="CJ100" s="65"/>
      <c r="CK100" s="65"/>
      <c r="CL100" s="65"/>
      <c r="CM100" s="65"/>
      <c r="CN100" s="65"/>
      <c r="CO100" s="65"/>
      <c r="CP100" s="65"/>
      <c r="CQ100" s="65"/>
      <c r="CR100" s="66"/>
      <c r="CS100" s="67" t="s">
        <v>329</v>
      </c>
      <c r="CT100" s="65"/>
      <c r="CU100" s="65"/>
      <c r="CV100" s="65"/>
      <c r="CW100" s="65"/>
      <c r="CX100" s="65"/>
      <c r="CY100" s="65"/>
      <c r="CZ100" s="65"/>
      <c r="DA100" s="65"/>
      <c r="DB100" s="65"/>
      <c r="DC100" s="65"/>
      <c r="DD100" s="65"/>
      <c r="DE100" s="66"/>
      <c r="DF100" s="114">
        <v>415000</v>
      </c>
      <c r="DG100" s="115"/>
      <c r="DH100" s="115"/>
      <c r="DI100" s="115"/>
      <c r="DJ100" s="115"/>
      <c r="DK100" s="115"/>
      <c r="DL100" s="115"/>
      <c r="DM100" s="115"/>
      <c r="DN100" s="115"/>
      <c r="DO100" s="115"/>
      <c r="DP100" s="115"/>
      <c r="DQ100" s="115"/>
      <c r="DR100" s="116"/>
      <c r="DS100" s="114">
        <v>415000</v>
      </c>
      <c r="DT100" s="115"/>
      <c r="DU100" s="115"/>
      <c r="DV100" s="115"/>
      <c r="DW100" s="115"/>
      <c r="DX100" s="115"/>
      <c r="DY100" s="115"/>
      <c r="DZ100" s="115"/>
      <c r="EA100" s="115"/>
      <c r="EB100" s="115"/>
      <c r="EC100" s="115"/>
      <c r="ED100" s="115"/>
      <c r="EE100" s="116"/>
      <c r="EF100" s="114">
        <v>415000</v>
      </c>
      <c r="EG100" s="115"/>
      <c r="EH100" s="115"/>
      <c r="EI100" s="115"/>
      <c r="EJ100" s="115"/>
      <c r="EK100" s="115"/>
      <c r="EL100" s="115"/>
      <c r="EM100" s="115"/>
      <c r="EN100" s="115"/>
      <c r="EO100" s="115"/>
      <c r="EP100" s="115"/>
      <c r="EQ100" s="115"/>
      <c r="ER100" s="116"/>
      <c r="ES100" s="67"/>
      <c r="ET100" s="65"/>
      <c r="EU100" s="65"/>
      <c r="EV100" s="65"/>
      <c r="EW100" s="65"/>
      <c r="EX100" s="65"/>
      <c r="EY100" s="65"/>
      <c r="EZ100" s="65"/>
      <c r="FA100" s="65"/>
      <c r="FB100" s="65"/>
      <c r="FC100" s="65"/>
      <c r="FD100" s="65"/>
      <c r="FE100" s="66"/>
    </row>
    <row r="101" spans="1:187" s="33" customFormat="1" ht="11.25" customHeight="1" x14ac:dyDescent="0.2">
      <c r="A101" s="84" t="s">
        <v>181</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6"/>
      <c r="BX101" s="67" t="s">
        <v>322</v>
      </c>
      <c r="BY101" s="65"/>
      <c r="BZ101" s="65"/>
      <c r="CA101" s="65"/>
      <c r="CB101" s="65"/>
      <c r="CC101" s="65"/>
      <c r="CD101" s="65"/>
      <c r="CE101" s="66"/>
      <c r="CF101" s="67" t="s">
        <v>183</v>
      </c>
      <c r="CG101" s="65"/>
      <c r="CH101" s="65"/>
      <c r="CI101" s="65"/>
      <c r="CJ101" s="65"/>
      <c r="CK101" s="65"/>
      <c r="CL101" s="65"/>
      <c r="CM101" s="65"/>
      <c r="CN101" s="65"/>
      <c r="CO101" s="65"/>
      <c r="CP101" s="65"/>
      <c r="CQ101" s="65"/>
      <c r="CR101" s="66"/>
      <c r="CS101" s="67" t="s">
        <v>136</v>
      </c>
      <c r="CT101" s="65"/>
      <c r="CU101" s="65"/>
      <c r="CV101" s="65"/>
      <c r="CW101" s="65"/>
      <c r="CX101" s="65"/>
      <c r="CY101" s="65"/>
      <c r="CZ101" s="65"/>
      <c r="DA101" s="65"/>
      <c r="DB101" s="65"/>
      <c r="DC101" s="65"/>
      <c r="DD101" s="65"/>
      <c r="DE101" s="66"/>
      <c r="DF101" s="114">
        <v>3252900</v>
      </c>
      <c r="DG101" s="115"/>
      <c r="DH101" s="115"/>
      <c r="DI101" s="115"/>
      <c r="DJ101" s="115"/>
      <c r="DK101" s="115"/>
      <c r="DL101" s="115"/>
      <c r="DM101" s="115"/>
      <c r="DN101" s="115"/>
      <c r="DO101" s="115"/>
      <c r="DP101" s="115"/>
      <c r="DQ101" s="115"/>
      <c r="DR101" s="116"/>
      <c r="DS101" s="114">
        <v>3132900</v>
      </c>
      <c r="DT101" s="115"/>
      <c r="DU101" s="115"/>
      <c r="DV101" s="115"/>
      <c r="DW101" s="115"/>
      <c r="DX101" s="115"/>
      <c r="DY101" s="115"/>
      <c r="DZ101" s="115"/>
      <c r="EA101" s="115"/>
      <c r="EB101" s="115"/>
      <c r="EC101" s="115"/>
      <c r="ED101" s="115"/>
      <c r="EE101" s="116"/>
      <c r="EF101" s="114">
        <v>3132900</v>
      </c>
      <c r="EG101" s="115"/>
      <c r="EH101" s="115"/>
      <c r="EI101" s="115"/>
      <c r="EJ101" s="115"/>
      <c r="EK101" s="115"/>
      <c r="EL101" s="115"/>
      <c r="EM101" s="115"/>
      <c r="EN101" s="115"/>
      <c r="EO101" s="115"/>
      <c r="EP101" s="115"/>
      <c r="EQ101" s="115"/>
      <c r="ER101" s="116"/>
      <c r="ES101" s="67"/>
      <c r="ET101" s="65"/>
      <c r="EU101" s="65"/>
      <c r="EV101" s="65"/>
      <c r="EW101" s="65"/>
      <c r="EX101" s="65"/>
      <c r="EY101" s="65"/>
      <c r="EZ101" s="65"/>
      <c r="FA101" s="65"/>
      <c r="FB101" s="65"/>
      <c r="FC101" s="65"/>
      <c r="FD101" s="65"/>
      <c r="FE101" s="66"/>
    </row>
    <row r="102" spans="1:187" s="33" customFormat="1" ht="11.25" customHeight="1" x14ac:dyDescent="0.2">
      <c r="A102" s="84" t="s">
        <v>181</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6"/>
      <c r="BX102" s="67" t="s">
        <v>323</v>
      </c>
      <c r="BY102" s="65"/>
      <c r="BZ102" s="65"/>
      <c r="CA102" s="65"/>
      <c r="CB102" s="65"/>
      <c r="CC102" s="65"/>
      <c r="CD102" s="65"/>
      <c r="CE102" s="66"/>
      <c r="CF102" s="67" t="s">
        <v>183</v>
      </c>
      <c r="CG102" s="65"/>
      <c r="CH102" s="65"/>
      <c r="CI102" s="65"/>
      <c r="CJ102" s="65"/>
      <c r="CK102" s="65"/>
      <c r="CL102" s="65"/>
      <c r="CM102" s="65"/>
      <c r="CN102" s="65"/>
      <c r="CO102" s="65"/>
      <c r="CP102" s="65"/>
      <c r="CQ102" s="65"/>
      <c r="CR102" s="66"/>
      <c r="CS102" s="67" t="s">
        <v>373</v>
      </c>
      <c r="CT102" s="65"/>
      <c r="CU102" s="65"/>
      <c r="CV102" s="65"/>
      <c r="CW102" s="65"/>
      <c r="CX102" s="65"/>
      <c r="CY102" s="65"/>
      <c r="CZ102" s="65"/>
      <c r="DA102" s="65"/>
      <c r="DB102" s="65"/>
      <c r="DC102" s="65"/>
      <c r="DD102" s="65"/>
      <c r="DE102" s="66"/>
      <c r="DF102" s="114">
        <v>7000</v>
      </c>
      <c r="DG102" s="115"/>
      <c r="DH102" s="115"/>
      <c r="DI102" s="115"/>
      <c r="DJ102" s="115"/>
      <c r="DK102" s="115"/>
      <c r="DL102" s="115"/>
      <c r="DM102" s="115"/>
      <c r="DN102" s="115"/>
      <c r="DO102" s="115"/>
      <c r="DP102" s="115"/>
      <c r="DQ102" s="115"/>
      <c r="DR102" s="116"/>
      <c r="DS102" s="114">
        <v>7000</v>
      </c>
      <c r="DT102" s="115"/>
      <c r="DU102" s="115"/>
      <c r="DV102" s="115"/>
      <c r="DW102" s="115"/>
      <c r="DX102" s="115"/>
      <c r="DY102" s="115"/>
      <c r="DZ102" s="115"/>
      <c r="EA102" s="115"/>
      <c r="EB102" s="115"/>
      <c r="EC102" s="115"/>
      <c r="ED102" s="115"/>
      <c r="EE102" s="116"/>
      <c r="EF102" s="114">
        <v>7000</v>
      </c>
      <c r="EG102" s="115"/>
      <c r="EH102" s="115"/>
      <c r="EI102" s="115"/>
      <c r="EJ102" s="115"/>
      <c r="EK102" s="115"/>
      <c r="EL102" s="115"/>
      <c r="EM102" s="115"/>
      <c r="EN102" s="115"/>
      <c r="EO102" s="115"/>
      <c r="EP102" s="115"/>
      <c r="EQ102" s="115"/>
      <c r="ER102" s="116"/>
      <c r="ES102" s="67"/>
      <c r="ET102" s="65"/>
      <c r="EU102" s="65"/>
      <c r="EV102" s="65"/>
      <c r="EW102" s="65"/>
      <c r="EX102" s="65"/>
      <c r="EY102" s="65"/>
      <c r="EZ102" s="65"/>
      <c r="FA102" s="65"/>
      <c r="FB102" s="65"/>
      <c r="FC102" s="65"/>
      <c r="FD102" s="65"/>
      <c r="FE102" s="66"/>
      <c r="FL102" s="218"/>
      <c r="FM102" s="219"/>
      <c r="FN102" s="219"/>
      <c r="FO102" s="219"/>
      <c r="FP102" s="219"/>
      <c r="FQ102" s="219"/>
      <c r="FR102" s="219"/>
      <c r="FS102" s="219"/>
      <c r="FT102" s="219"/>
      <c r="FU102" s="219"/>
      <c r="FV102" s="219"/>
      <c r="FW102" s="219"/>
      <c r="FX102" s="219"/>
      <c r="FY102" s="219"/>
      <c r="FZ102" s="219"/>
      <c r="GA102" s="219"/>
      <c r="GB102" s="219"/>
      <c r="GC102" s="219"/>
      <c r="GD102" s="219"/>
      <c r="GE102" s="219"/>
    </row>
    <row r="103" spans="1:187" s="33" customFormat="1" ht="11.25" customHeight="1" x14ac:dyDescent="0.2">
      <c r="A103" s="84" t="s">
        <v>181</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6"/>
      <c r="BX103" s="67" t="s">
        <v>324</v>
      </c>
      <c r="BY103" s="65"/>
      <c r="BZ103" s="65"/>
      <c r="CA103" s="65"/>
      <c r="CB103" s="65"/>
      <c r="CC103" s="65"/>
      <c r="CD103" s="65"/>
      <c r="CE103" s="66"/>
      <c r="CF103" s="67" t="s">
        <v>183</v>
      </c>
      <c r="CG103" s="65"/>
      <c r="CH103" s="65"/>
      <c r="CI103" s="65"/>
      <c r="CJ103" s="65"/>
      <c r="CK103" s="65"/>
      <c r="CL103" s="65"/>
      <c r="CM103" s="65"/>
      <c r="CN103" s="65"/>
      <c r="CO103" s="65"/>
      <c r="CP103" s="65"/>
      <c r="CQ103" s="65"/>
      <c r="CR103" s="66"/>
      <c r="CS103" s="67" t="s">
        <v>325</v>
      </c>
      <c r="CT103" s="65"/>
      <c r="CU103" s="65"/>
      <c r="CV103" s="65"/>
      <c r="CW103" s="65"/>
      <c r="CX103" s="65"/>
      <c r="CY103" s="65"/>
      <c r="CZ103" s="65"/>
      <c r="DA103" s="65"/>
      <c r="DB103" s="65"/>
      <c r="DC103" s="65"/>
      <c r="DD103" s="65"/>
      <c r="DE103" s="66"/>
      <c r="DF103" s="114">
        <v>324000</v>
      </c>
      <c r="DG103" s="115"/>
      <c r="DH103" s="115"/>
      <c r="DI103" s="115"/>
      <c r="DJ103" s="115"/>
      <c r="DK103" s="115"/>
      <c r="DL103" s="115"/>
      <c r="DM103" s="115"/>
      <c r="DN103" s="115"/>
      <c r="DO103" s="115"/>
      <c r="DP103" s="115"/>
      <c r="DQ103" s="115"/>
      <c r="DR103" s="116"/>
      <c r="DS103" s="114">
        <v>239760</v>
      </c>
      <c r="DT103" s="115"/>
      <c r="DU103" s="115"/>
      <c r="DV103" s="115"/>
      <c r="DW103" s="115"/>
      <c r="DX103" s="115"/>
      <c r="DY103" s="115"/>
      <c r="DZ103" s="115"/>
      <c r="EA103" s="115"/>
      <c r="EB103" s="115"/>
      <c r="EC103" s="115"/>
      <c r="ED103" s="115"/>
      <c r="EE103" s="116"/>
      <c r="EF103" s="114">
        <v>291600</v>
      </c>
      <c r="EG103" s="115"/>
      <c r="EH103" s="115"/>
      <c r="EI103" s="115"/>
      <c r="EJ103" s="115"/>
      <c r="EK103" s="115"/>
      <c r="EL103" s="115"/>
      <c r="EM103" s="115"/>
      <c r="EN103" s="115"/>
      <c r="EO103" s="115"/>
      <c r="EP103" s="115"/>
      <c r="EQ103" s="115"/>
      <c r="ER103" s="116"/>
      <c r="ES103" s="67"/>
      <c r="ET103" s="65"/>
      <c r="EU103" s="65"/>
      <c r="EV103" s="65"/>
      <c r="EW103" s="65"/>
      <c r="EX103" s="65"/>
      <c r="EY103" s="65"/>
      <c r="EZ103" s="65"/>
      <c r="FA103" s="65"/>
      <c r="FB103" s="65"/>
      <c r="FC103" s="65"/>
      <c r="FD103" s="65"/>
      <c r="FE103" s="66"/>
    </row>
    <row r="104" spans="1:187" ht="11.25" customHeight="1" x14ac:dyDescent="0.2">
      <c r="A104" s="84" t="s">
        <v>181</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6"/>
      <c r="BX104" s="67" t="s">
        <v>365</v>
      </c>
      <c r="BY104" s="65"/>
      <c r="BZ104" s="65"/>
      <c r="CA104" s="65"/>
      <c r="CB104" s="65"/>
      <c r="CC104" s="65"/>
      <c r="CD104" s="65"/>
      <c r="CE104" s="66"/>
      <c r="CF104" s="67" t="s">
        <v>183</v>
      </c>
      <c r="CG104" s="65"/>
      <c r="CH104" s="65"/>
      <c r="CI104" s="65"/>
      <c r="CJ104" s="65"/>
      <c r="CK104" s="65"/>
      <c r="CL104" s="65"/>
      <c r="CM104" s="65"/>
      <c r="CN104" s="65"/>
      <c r="CO104" s="65"/>
      <c r="CP104" s="65"/>
      <c r="CQ104" s="65"/>
      <c r="CR104" s="66"/>
      <c r="CS104" s="67" t="s">
        <v>331</v>
      </c>
      <c r="CT104" s="65"/>
      <c r="CU104" s="65"/>
      <c r="CV104" s="65"/>
      <c r="CW104" s="65"/>
      <c r="CX104" s="65"/>
      <c r="CY104" s="65"/>
      <c r="CZ104" s="65"/>
      <c r="DA104" s="65"/>
      <c r="DB104" s="65"/>
      <c r="DC104" s="65"/>
      <c r="DD104" s="65"/>
      <c r="DE104" s="66"/>
      <c r="DF104" s="114">
        <v>30000</v>
      </c>
      <c r="DG104" s="115"/>
      <c r="DH104" s="115"/>
      <c r="DI104" s="115"/>
      <c r="DJ104" s="115"/>
      <c r="DK104" s="115"/>
      <c r="DL104" s="115"/>
      <c r="DM104" s="115"/>
      <c r="DN104" s="115"/>
      <c r="DO104" s="115"/>
      <c r="DP104" s="115"/>
      <c r="DQ104" s="115"/>
      <c r="DR104" s="116"/>
      <c r="DS104" s="114">
        <v>30000</v>
      </c>
      <c r="DT104" s="115"/>
      <c r="DU104" s="115"/>
      <c r="DV104" s="115"/>
      <c r="DW104" s="115"/>
      <c r="DX104" s="115"/>
      <c r="DY104" s="115"/>
      <c r="DZ104" s="115"/>
      <c r="EA104" s="115"/>
      <c r="EB104" s="115"/>
      <c r="EC104" s="115"/>
      <c r="ED104" s="115"/>
      <c r="EE104" s="116"/>
      <c r="EF104" s="114">
        <v>30000</v>
      </c>
      <c r="EG104" s="115"/>
      <c r="EH104" s="115"/>
      <c r="EI104" s="115"/>
      <c r="EJ104" s="115"/>
      <c r="EK104" s="115"/>
      <c r="EL104" s="115"/>
      <c r="EM104" s="115"/>
      <c r="EN104" s="115"/>
      <c r="EO104" s="115"/>
      <c r="EP104" s="115"/>
      <c r="EQ104" s="115"/>
      <c r="ER104" s="116"/>
      <c r="ES104" s="67"/>
      <c r="ET104" s="65"/>
      <c r="EU104" s="65"/>
      <c r="EV104" s="65"/>
      <c r="EW104" s="65"/>
      <c r="EX104" s="65"/>
      <c r="EY104" s="65"/>
      <c r="EZ104" s="65"/>
      <c r="FA104" s="65"/>
      <c r="FB104" s="65"/>
      <c r="FC104" s="65"/>
      <c r="FD104" s="65"/>
      <c r="FE104" s="66"/>
      <c r="FL104" s="218"/>
      <c r="FM104" s="219"/>
      <c r="FN104" s="219"/>
      <c r="FO104" s="219"/>
      <c r="FP104" s="219"/>
      <c r="FQ104" s="219"/>
      <c r="FR104" s="219"/>
      <c r="FS104" s="219"/>
      <c r="FT104" s="219"/>
      <c r="FU104" s="219"/>
      <c r="FV104" s="219"/>
      <c r="FW104" s="219"/>
      <c r="FX104" s="219"/>
      <c r="FY104" s="219"/>
      <c r="FZ104" s="219"/>
      <c r="GA104" s="219"/>
      <c r="GB104" s="219"/>
      <c r="GC104" s="219"/>
      <c r="GD104" s="219"/>
      <c r="GE104" s="219"/>
    </row>
    <row r="105" spans="1:187" ht="11.25" customHeight="1" x14ac:dyDescent="0.2">
      <c r="A105" s="75" t="s">
        <v>185</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64" t="s">
        <v>186</v>
      </c>
      <c r="BY105" s="65"/>
      <c r="BZ105" s="65"/>
      <c r="CA105" s="65"/>
      <c r="CB105" s="65"/>
      <c r="CC105" s="65"/>
      <c r="CD105" s="65"/>
      <c r="CE105" s="66"/>
      <c r="CF105" s="67" t="s">
        <v>187</v>
      </c>
      <c r="CG105" s="65"/>
      <c r="CH105" s="65"/>
      <c r="CI105" s="65"/>
      <c r="CJ105" s="65"/>
      <c r="CK105" s="65"/>
      <c r="CL105" s="65"/>
      <c r="CM105" s="65"/>
      <c r="CN105" s="65"/>
      <c r="CO105" s="65"/>
      <c r="CP105" s="65"/>
      <c r="CQ105" s="65"/>
      <c r="CR105" s="66"/>
      <c r="CS105" s="67"/>
      <c r="CT105" s="65"/>
      <c r="CU105" s="65"/>
      <c r="CV105" s="65"/>
      <c r="CW105" s="65"/>
      <c r="CX105" s="65"/>
      <c r="CY105" s="65"/>
      <c r="CZ105" s="65"/>
      <c r="DA105" s="65"/>
      <c r="DB105" s="65"/>
      <c r="DC105" s="65"/>
      <c r="DD105" s="65"/>
      <c r="DE105" s="66"/>
      <c r="DF105" s="67"/>
      <c r="DG105" s="61"/>
      <c r="DH105" s="61"/>
      <c r="DI105" s="61"/>
      <c r="DJ105" s="61"/>
      <c r="DK105" s="61"/>
      <c r="DL105" s="61"/>
      <c r="DM105" s="61"/>
      <c r="DN105" s="61"/>
      <c r="DO105" s="61"/>
      <c r="DP105" s="61"/>
      <c r="DQ105" s="61"/>
      <c r="DR105" s="62"/>
      <c r="DS105" s="60"/>
      <c r="DT105" s="61"/>
      <c r="DU105" s="61"/>
      <c r="DV105" s="61"/>
      <c r="DW105" s="61"/>
      <c r="DX105" s="61"/>
      <c r="DY105" s="61"/>
      <c r="DZ105" s="61"/>
      <c r="EA105" s="61"/>
      <c r="EB105" s="61"/>
      <c r="EC105" s="61"/>
      <c r="ED105" s="61"/>
      <c r="EE105" s="62"/>
      <c r="EF105" s="60"/>
      <c r="EG105" s="61"/>
      <c r="EH105" s="61"/>
      <c r="EI105" s="61"/>
      <c r="EJ105" s="61"/>
      <c r="EK105" s="61"/>
      <c r="EL105" s="61"/>
      <c r="EM105" s="61"/>
      <c r="EN105" s="61"/>
      <c r="EO105" s="61"/>
      <c r="EP105" s="61"/>
      <c r="EQ105" s="61"/>
      <c r="ER105" s="62"/>
      <c r="ES105" s="60"/>
      <c r="ET105" s="61"/>
      <c r="EU105" s="61"/>
      <c r="EV105" s="61"/>
      <c r="EW105" s="61"/>
      <c r="EX105" s="61"/>
      <c r="EY105" s="61"/>
      <c r="EZ105" s="61"/>
      <c r="FA105" s="61"/>
      <c r="FB105" s="61"/>
      <c r="FC105" s="61"/>
      <c r="FD105" s="61"/>
      <c r="FE105" s="63"/>
    </row>
    <row r="106" spans="1:187" ht="33.75" customHeight="1" x14ac:dyDescent="0.2">
      <c r="A106" s="73" t="s">
        <v>188</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64" t="s">
        <v>189</v>
      </c>
      <c r="BY106" s="65"/>
      <c r="BZ106" s="65"/>
      <c r="CA106" s="65"/>
      <c r="CB106" s="65"/>
      <c r="CC106" s="65"/>
      <c r="CD106" s="65"/>
      <c r="CE106" s="66"/>
      <c r="CF106" s="67" t="s">
        <v>190</v>
      </c>
      <c r="CG106" s="65"/>
      <c r="CH106" s="65"/>
      <c r="CI106" s="65"/>
      <c r="CJ106" s="65"/>
      <c r="CK106" s="65"/>
      <c r="CL106" s="65"/>
      <c r="CM106" s="65"/>
      <c r="CN106" s="65"/>
      <c r="CO106" s="65"/>
      <c r="CP106" s="65"/>
      <c r="CQ106" s="65"/>
      <c r="CR106" s="66"/>
      <c r="CS106" s="67"/>
      <c r="CT106" s="65"/>
      <c r="CU106" s="65"/>
      <c r="CV106" s="65"/>
      <c r="CW106" s="65"/>
      <c r="CX106" s="65"/>
      <c r="CY106" s="65"/>
      <c r="CZ106" s="65"/>
      <c r="DA106" s="65"/>
      <c r="DB106" s="65"/>
      <c r="DC106" s="65"/>
      <c r="DD106" s="65"/>
      <c r="DE106" s="66"/>
      <c r="DF106" s="60"/>
      <c r="DG106" s="61"/>
      <c r="DH106" s="61"/>
      <c r="DI106" s="61"/>
      <c r="DJ106" s="61"/>
      <c r="DK106" s="61"/>
      <c r="DL106" s="61"/>
      <c r="DM106" s="61"/>
      <c r="DN106" s="61"/>
      <c r="DO106" s="61"/>
      <c r="DP106" s="61"/>
      <c r="DQ106" s="61"/>
      <c r="DR106" s="62"/>
      <c r="DS106" s="60"/>
      <c r="DT106" s="61"/>
      <c r="DU106" s="61"/>
      <c r="DV106" s="61"/>
      <c r="DW106" s="61"/>
      <c r="DX106" s="61"/>
      <c r="DY106" s="61"/>
      <c r="DZ106" s="61"/>
      <c r="EA106" s="61"/>
      <c r="EB106" s="61"/>
      <c r="EC106" s="61"/>
      <c r="ED106" s="61"/>
      <c r="EE106" s="62"/>
      <c r="EF106" s="60"/>
      <c r="EG106" s="61"/>
      <c r="EH106" s="61"/>
      <c r="EI106" s="61"/>
      <c r="EJ106" s="61"/>
      <c r="EK106" s="61"/>
      <c r="EL106" s="61"/>
      <c r="EM106" s="61"/>
      <c r="EN106" s="61"/>
      <c r="EO106" s="61"/>
      <c r="EP106" s="61"/>
      <c r="EQ106" s="61"/>
      <c r="ER106" s="62"/>
      <c r="ES106" s="60"/>
      <c r="ET106" s="61"/>
      <c r="EU106" s="61"/>
      <c r="EV106" s="61"/>
      <c r="EW106" s="61"/>
      <c r="EX106" s="61"/>
      <c r="EY106" s="61"/>
      <c r="EZ106" s="61"/>
      <c r="FA106" s="61"/>
      <c r="FB106" s="61"/>
      <c r="FC106" s="61"/>
      <c r="FD106" s="61"/>
      <c r="FE106" s="63"/>
    </row>
    <row r="107" spans="1:187" ht="22.5" customHeight="1" x14ac:dyDescent="0.2">
      <c r="A107" s="73" t="s">
        <v>191</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64" t="s">
        <v>192</v>
      </c>
      <c r="BY107" s="65"/>
      <c r="BZ107" s="65"/>
      <c r="CA107" s="65"/>
      <c r="CB107" s="65"/>
      <c r="CC107" s="65"/>
      <c r="CD107" s="65"/>
      <c r="CE107" s="66"/>
      <c r="CF107" s="67" t="s">
        <v>193</v>
      </c>
      <c r="CG107" s="65"/>
      <c r="CH107" s="65"/>
      <c r="CI107" s="65"/>
      <c r="CJ107" s="65"/>
      <c r="CK107" s="65"/>
      <c r="CL107" s="65"/>
      <c r="CM107" s="65"/>
      <c r="CN107" s="65"/>
      <c r="CO107" s="65"/>
      <c r="CP107" s="65"/>
      <c r="CQ107" s="65"/>
      <c r="CR107" s="66"/>
      <c r="CS107" s="67"/>
      <c r="CT107" s="65"/>
      <c r="CU107" s="65"/>
      <c r="CV107" s="65"/>
      <c r="CW107" s="65"/>
      <c r="CX107" s="65"/>
      <c r="CY107" s="65"/>
      <c r="CZ107" s="65"/>
      <c r="DA107" s="65"/>
      <c r="DB107" s="65"/>
      <c r="DC107" s="65"/>
      <c r="DD107" s="65"/>
      <c r="DE107" s="66"/>
      <c r="DF107" s="60"/>
      <c r="DG107" s="61"/>
      <c r="DH107" s="61"/>
      <c r="DI107" s="61"/>
      <c r="DJ107" s="61"/>
      <c r="DK107" s="61"/>
      <c r="DL107" s="61"/>
      <c r="DM107" s="61"/>
      <c r="DN107" s="61"/>
      <c r="DO107" s="61"/>
      <c r="DP107" s="61"/>
      <c r="DQ107" s="61"/>
      <c r="DR107" s="62"/>
      <c r="DS107" s="60"/>
      <c r="DT107" s="61"/>
      <c r="DU107" s="61"/>
      <c r="DV107" s="61"/>
      <c r="DW107" s="61"/>
      <c r="DX107" s="61"/>
      <c r="DY107" s="61"/>
      <c r="DZ107" s="61"/>
      <c r="EA107" s="61"/>
      <c r="EB107" s="61"/>
      <c r="EC107" s="61"/>
      <c r="ED107" s="61"/>
      <c r="EE107" s="62"/>
      <c r="EF107" s="60"/>
      <c r="EG107" s="61"/>
      <c r="EH107" s="61"/>
      <c r="EI107" s="61"/>
      <c r="EJ107" s="61"/>
      <c r="EK107" s="61"/>
      <c r="EL107" s="61"/>
      <c r="EM107" s="61"/>
      <c r="EN107" s="61"/>
      <c r="EO107" s="61"/>
      <c r="EP107" s="61"/>
      <c r="EQ107" s="61"/>
      <c r="ER107" s="62"/>
      <c r="ES107" s="60"/>
      <c r="ET107" s="61"/>
      <c r="EU107" s="61"/>
      <c r="EV107" s="61"/>
      <c r="EW107" s="61"/>
      <c r="EX107" s="61"/>
      <c r="EY107" s="61"/>
      <c r="EZ107" s="61"/>
      <c r="FA107" s="61"/>
      <c r="FB107" s="61"/>
      <c r="FC107" s="61"/>
      <c r="FD107" s="61"/>
      <c r="FE107" s="63"/>
    </row>
    <row r="108" spans="1:187" ht="12.75" customHeight="1" x14ac:dyDescent="0.2">
      <c r="A108" s="68" t="s">
        <v>194</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9" t="s">
        <v>195</v>
      </c>
      <c r="BY108" s="70"/>
      <c r="BZ108" s="70"/>
      <c r="CA108" s="70"/>
      <c r="CB108" s="70"/>
      <c r="CC108" s="70"/>
      <c r="CD108" s="70"/>
      <c r="CE108" s="71"/>
      <c r="CF108" s="72" t="s">
        <v>196</v>
      </c>
      <c r="CG108" s="70"/>
      <c r="CH108" s="70"/>
      <c r="CI108" s="70"/>
      <c r="CJ108" s="70"/>
      <c r="CK108" s="70"/>
      <c r="CL108" s="70"/>
      <c r="CM108" s="70"/>
      <c r="CN108" s="70"/>
      <c r="CO108" s="70"/>
      <c r="CP108" s="70"/>
      <c r="CQ108" s="70"/>
      <c r="CR108" s="71"/>
      <c r="CS108" s="67"/>
      <c r="CT108" s="65"/>
      <c r="CU108" s="65"/>
      <c r="CV108" s="65"/>
      <c r="CW108" s="65"/>
      <c r="CX108" s="65"/>
      <c r="CY108" s="65"/>
      <c r="CZ108" s="65"/>
      <c r="DA108" s="65"/>
      <c r="DB108" s="65"/>
      <c r="DC108" s="65"/>
      <c r="DD108" s="65"/>
      <c r="DE108" s="66"/>
      <c r="DF108" s="60"/>
      <c r="DG108" s="61"/>
      <c r="DH108" s="61"/>
      <c r="DI108" s="61"/>
      <c r="DJ108" s="61"/>
      <c r="DK108" s="61"/>
      <c r="DL108" s="61"/>
      <c r="DM108" s="61"/>
      <c r="DN108" s="61"/>
      <c r="DO108" s="61"/>
      <c r="DP108" s="61"/>
      <c r="DQ108" s="61"/>
      <c r="DR108" s="62"/>
      <c r="DS108" s="60"/>
      <c r="DT108" s="61"/>
      <c r="DU108" s="61"/>
      <c r="DV108" s="61"/>
      <c r="DW108" s="61"/>
      <c r="DX108" s="61"/>
      <c r="DY108" s="61"/>
      <c r="DZ108" s="61"/>
      <c r="EA108" s="61"/>
      <c r="EB108" s="61"/>
      <c r="EC108" s="61"/>
      <c r="ED108" s="61"/>
      <c r="EE108" s="62"/>
      <c r="EF108" s="60"/>
      <c r="EG108" s="61"/>
      <c r="EH108" s="61"/>
      <c r="EI108" s="61"/>
      <c r="EJ108" s="61"/>
      <c r="EK108" s="61"/>
      <c r="EL108" s="61"/>
      <c r="EM108" s="61"/>
      <c r="EN108" s="61"/>
      <c r="EO108" s="61"/>
      <c r="EP108" s="61"/>
      <c r="EQ108" s="61"/>
      <c r="ER108" s="62"/>
      <c r="ES108" s="60" t="s">
        <v>56</v>
      </c>
      <c r="ET108" s="61"/>
      <c r="EU108" s="61"/>
      <c r="EV108" s="61"/>
      <c r="EW108" s="61"/>
      <c r="EX108" s="61"/>
      <c r="EY108" s="61"/>
      <c r="EZ108" s="61"/>
      <c r="FA108" s="61"/>
      <c r="FB108" s="61"/>
      <c r="FC108" s="61"/>
      <c r="FD108" s="61"/>
      <c r="FE108" s="63"/>
    </row>
    <row r="109" spans="1:187" ht="22.5" customHeight="1" x14ac:dyDescent="0.2">
      <c r="A109" s="54" t="s">
        <v>197</v>
      </c>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64" t="s">
        <v>198</v>
      </c>
      <c r="BY109" s="65"/>
      <c r="BZ109" s="65"/>
      <c r="CA109" s="65"/>
      <c r="CB109" s="65"/>
      <c r="CC109" s="65"/>
      <c r="CD109" s="65"/>
      <c r="CE109" s="66"/>
      <c r="CF109" s="67"/>
      <c r="CG109" s="65"/>
      <c r="CH109" s="65"/>
      <c r="CI109" s="65"/>
      <c r="CJ109" s="65"/>
      <c r="CK109" s="65"/>
      <c r="CL109" s="65"/>
      <c r="CM109" s="65"/>
      <c r="CN109" s="65"/>
      <c r="CO109" s="65"/>
      <c r="CP109" s="65"/>
      <c r="CQ109" s="65"/>
      <c r="CR109" s="66"/>
      <c r="CS109" s="67"/>
      <c r="CT109" s="65"/>
      <c r="CU109" s="65"/>
      <c r="CV109" s="65"/>
      <c r="CW109" s="65"/>
      <c r="CX109" s="65"/>
      <c r="CY109" s="65"/>
      <c r="CZ109" s="65"/>
      <c r="DA109" s="65"/>
      <c r="DB109" s="65"/>
      <c r="DC109" s="65"/>
      <c r="DD109" s="65"/>
      <c r="DE109" s="66"/>
      <c r="DF109" s="60"/>
      <c r="DG109" s="61"/>
      <c r="DH109" s="61"/>
      <c r="DI109" s="61"/>
      <c r="DJ109" s="61"/>
      <c r="DK109" s="61"/>
      <c r="DL109" s="61"/>
      <c r="DM109" s="61"/>
      <c r="DN109" s="61"/>
      <c r="DO109" s="61"/>
      <c r="DP109" s="61"/>
      <c r="DQ109" s="61"/>
      <c r="DR109" s="62"/>
      <c r="DS109" s="60"/>
      <c r="DT109" s="61"/>
      <c r="DU109" s="61"/>
      <c r="DV109" s="61"/>
      <c r="DW109" s="61"/>
      <c r="DX109" s="61"/>
      <c r="DY109" s="61"/>
      <c r="DZ109" s="61"/>
      <c r="EA109" s="61"/>
      <c r="EB109" s="61"/>
      <c r="EC109" s="61"/>
      <c r="ED109" s="61"/>
      <c r="EE109" s="62"/>
      <c r="EF109" s="60"/>
      <c r="EG109" s="61"/>
      <c r="EH109" s="61"/>
      <c r="EI109" s="61"/>
      <c r="EJ109" s="61"/>
      <c r="EK109" s="61"/>
      <c r="EL109" s="61"/>
      <c r="EM109" s="61"/>
      <c r="EN109" s="61"/>
      <c r="EO109" s="61"/>
      <c r="EP109" s="61"/>
      <c r="EQ109" s="61"/>
      <c r="ER109" s="62"/>
      <c r="ES109" s="60" t="s">
        <v>56</v>
      </c>
      <c r="ET109" s="61"/>
      <c r="EU109" s="61"/>
      <c r="EV109" s="61"/>
      <c r="EW109" s="61"/>
      <c r="EX109" s="61"/>
      <c r="EY109" s="61"/>
      <c r="EZ109" s="61"/>
      <c r="FA109" s="61"/>
      <c r="FB109" s="61"/>
      <c r="FC109" s="61"/>
      <c r="FD109" s="61"/>
      <c r="FE109" s="63"/>
    </row>
    <row r="110" spans="1:187" ht="12.75" customHeight="1" x14ac:dyDescent="0.2">
      <c r="A110" s="54" t="s">
        <v>199</v>
      </c>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64" t="s">
        <v>200</v>
      </c>
      <c r="BY110" s="65"/>
      <c r="BZ110" s="65"/>
      <c r="CA110" s="65"/>
      <c r="CB110" s="65"/>
      <c r="CC110" s="65"/>
      <c r="CD110" s="65"/>
      <c r="CE110" s="66"/>
      <c r="CF110" s="67"/>
      <c r="CG110" s="65"/>
      <c r="CH110" s="65"/>
      <c r="CI110" s="65"/>
      <c r="CJ110" s="65"/>
      <c r="CK110" s="65"/>
      <c r="CL110" s="65"/>
      <c r="CM110" s="65"/>
      <c r="CN110" s="65"/>
      <c r="CO110" s="65"/>
      <c r="CP110" s="65"/>
      <c r="CQ110" s="65"/>
      <c r="CR110" s="66"/>
      <c r="CS110" s="67"/>
      <c r="CT110" s="65"/>
      <c r="CU110" s="65"/>
      <c r="CV110" s="65"/>
      <c r="CW110" s="65"/>
      <c r="CX110" s="65"/>
      <c r="CY110" s="65"/>
      <c r="CZ110" s="65"/>
      <c r="DA110" s="65"/>
      <c r="DB110" s="65"/>
      <c r="DC110" s="65"/>
      <c r="DD110" s="65"/>
      <c r="DE110" s="66"/>
      <c r="DF110" s="60"/>
      <c r="DG110" s="61"/>
      <c r="DH110" s="61"/>
      <c r="DI110" s="61"/>
      <c r="DJ110" s="61"/>
      <c r="DK110" s="61"/>
      <c r="DL110" s="61"/>
      <c r="DM110" s="61"/>
      <c r="DN110" s="61"/>
      <c r="DO110" s="61"/>
      <c r="DP110" s="61"/>
      <c r="DQ110" s="61"/>
      <c r="DR110" s="62"/>
      <c r="DS110" s="60"/>
      <c r="DT110" s="61"/>
      <c r="DU110" s="61"/>
      <c r="DV110" s="61"/>
      <c r="DW110" s="61"/>
      <c r="DX110" s="61"/>
      <c r="DY110" s="61"/>
      <c r="DZ110" s="61"/>
      <c r="EA110" s="61"/>
      <c r="EB110" s="61"/>
      <c r="EC110" s="61"/>
      <c r="ED110" s="61"/>
      <c r="EE110" s="62"/>
      <c r="EF110" s="60"/>
      <c r="EG110" s="61"/>
      <c r="EH110" s="61"/>
      <c r="EI110" s="61"/>
      <c r="EJ110" s="61"/>
      <c r="EK110" s="61"/>
      <c r="EL110" s="61"/>
      <c r="EM110" s="61"/>
      <c r="EN110" s="61"/>
      <c r="EO110" s="61"/>
      <c r="EP110" s="61"/>
      <c r="EQ110" s="61"/>
      <c r="ER110" s="62"/>
      <c r="ES110" s="60" t="s">
        <v>56</v>
      </c>
      <c r="ET110" s="61"/>
      <c r="EU110" s="61"/>
      <c r="EV110" s="61"/>
      <c r="EW110" s="61"/>
      <c r="EX110" s="61"/>
      <c r="EY110" s="61"/>
      <c r="EZ110" s="61"/>
      <c r="FA110" s="61"/>
      <c r="FB110" s="61"/>
      <c r="FC110" s="61"/>
      <c r="FD110" s="61"/>
      <c r="FE110" s="63"/>
    </row>
    <row r="111" spans="1:187" ht="12.75" customHeight="1" x14ac:dyDescent="0.2">
      <c r="A111" s="54" t="s">
        <v>201</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64" t="s">
        <v>202</v>
      </c>
      <c r="BY111" s="65"/>
      <c r="BZ111" s="65"/>
      <c r="CA111" s="65"/>
      <c r="CB111" s="65"/>
      <c r="CC111" s="65"/>
      <c r="CD111" s="65"/>
      <c r="CE111" s="66"/>
      <c r="CF111" s="67"/>
      <c r="CG111" s="65"/>
      <c r="CH111" s="65"/>
      <c r="CI111" s="65"/>
      <c r="CJ111" s="65"/>
      <c r="CK111" s="65"/>
      <c r="CL111" s="65"/>
      <c r="CM111" s="65"/>
      <c r="CN111" s="65"/>
      <c r="CO111" s="65"/>
      <c r="CP111" s="65"/>
      <c r="CQ111" s="65"/>
      <c r="CR111" s="66"/>
      <c r="CS111" s="67"/>
      <c r="CT111" s="65"/>
      <c r="CU111" s="65"/>
      <c r="CV111" s="65"/>
      <c r="CW111" s="65"/>
      <c r="CX111" s="65"/>
      <c r="CY111" s="65"/>
      <c r="CZ111" s="65"/>
      <c r="DA111" s="65"/>
      <c r="DB111" s="65"/>
      <c r="DC111" s="65"/>
      <c r="DD111" s="65"/>
      <c r="DE111" s="66"/>
      <c r="DF111" s="60"/>
      <c r="DG111" s="61"/>
      <c r="DH111" s="61"/>
      <c r="DI111" s="61"/>
      <c r="DJ111" s="61"/>
      <c r="DK111" s="61"/>
      <c r="DL111" s="61"/>
      <c r="DM111" s="61"/>
      <c r="DN111" s="61"/>
      <c r="DO111" s="61"/>
      <c r="DP111" s="61"/>
      <c r="DQ111" s="61"/>
      <c r="DR111" s="62"/>
      <c r="DS111" s="60"/>
      <c r="DT111" s="61"/>
      <c r="DU111" s="61"/>
      <c r="DV111" s="61"/>
      <c r="DW111" s="61"/>
      <c r="DX111" s="61"/>
      <c r="DY111" s="61"/>
      <c r="DZ111" s="61"/>
      <c r="EA111" s="61"/>
      <c r="EB111" s="61"/>
      <c r="EC111" s="61"/>
      <c r="ED111" s="61"/>
      <c r="EE111" s="62"/>
      <c r="EF111" s="60"/>
      <c r="EG111" s="61"/>
      <c r="EH111" s="61"/>
      <c r="EI111" s="61"/>
      <c r="EJ111" s="61"/>
      <c r="EK111" s="61"/>
      <c r="EL111" s="61"/>
      <c r="EM111" s="61"/>
      <c r="EN111" s="61"/>
      <c r="EO111" s="61"/>
      <c r="EP111" s="61"/>
      <c r="EQ111" s="61"/>
      <c r="ER111" s="62"/>
      <c r="ES111" s="60" t="s">
        <v>56</v>
      </c>
      <c r="ET111" s="61"/>
      <c r="EU111" s="61"/>
      <c r="EV111" s="61"/>
      <c r="EW111" s="61"/>
      <c r="EX111" s="61"/>
      <c r="EY111" s="61"/>
      <c r="EZ111" s="61"/>
      <c r="FA111" s="61"/>
      <c r="FB111" s="61"/>
      <c r="FC111" s="61"/>
      <c r="FD111" s="61"/>
      <c r="FE111" s="63"/>
    </row>
    <row r="112" spans="1:187" ht="12.75" customHeight="1" x14ac:dyDescent="0.2">
      <c r="A112" s="68" t="s">
        <v>203</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9" t="s">
        <v>204</v>
      </c>
      <c r="BY112" s="70"/>
      <c r="BZ112" s="70"/>
      <c r="CA112" s="70"/>
      <c r="CB112" s="70"/>
      <c r="CC112" s="70"/>
      <c r="CD112" s="70"/>
      <c r="CE112" s="71"/>
      <c r="CF112" s="72" t="s">
        <v>56</v>
      </c>
      <c r="CG112" s="70"/>
      <c r="CH112" s="70"/>
      <c r="CI112" s="70"/>
      <c r="CJ112" s="70"/>
      <c r="CK112" s="70"/>
      <c r="CL112" s="70"/>
      <c r="CM112" s="70"/>
      <c r="CN112" s="70"/>
      <c r="CO112" s="70"/>
      <c r="CP112" s="70"/>
      <c r="CQ112" s="70"/>
      <c r="CR112" s="71"/>
      <c r="CS112" s="67"/>
      <c r="CT112" s="65"/>
      <c r="CU112" s="65"/>
      <c r="CV112" s="65"/>
      <c r="CW112" s="65"/>
      <c r="CX112" s="65"/>
      <c r="CY112" s="65"/>
      <c r="CZ112" s="65"/>
      <c r="DA112" s="65"/>
      <c r="DB112" s="65"/>
      <c r="DC112" s="65"/>
      <c r="DD112" s="65"/>
      <c r="DE112" s="66"/>
      <c r="DF112" s="60"/>
      <c r="DG112" s="61"/>
      <c r="DH112" s="61"/>
      <c r="DI112" s="61"/>
      <c r="DJ112" s="61"/>
      <c r="DK112" s="61"/>
      <c r="DL112" s="61"/>
      <c r="DM112" s="61"/>
      <c r="DN112" s="61"/>
      <c r="DO112" s="61"/>
      <c r="DP112" s="61"/>
      <c r="DQ112" s="61"/>
      <c r="DR112" s="62"/>
      <c r="DS112" s="60"/>
      <c r="DT112" s="61"/>
      <c r="DU112" s="61"/>
      <c r="DV112" s="61"/>
      <c r="DW112" s="61"/>
      <c r="DX112" s="61"/>
      <c r="DY112" s="61"/>
      <c r="DZ112" s="61"/>
      <c r="EA112" s="61"/>
      <c r="EB112" s="61"/>
      <c r="EC112" s="61"/>
      <c r="ED112" s="61"/>
      <c r="EE112" s="62"/>
      <c r="EF112" s="60"/>
      <c r="EG112" s="61"/>
      <c r="EH112" s="61"/>
      <c r="EI112" s="61"/>
      <c r="EJ112" s="61"/>
      <c r="EK112" s="61"/>
      <c r="EL112" s="61"/>
      <c r="EM112" s="61"/>
      <c r="EN112" s="61"/>
      <c r="EO112" s="61"/>
      <c r="EP112" s="61"/>
      <c r="EQ112" s="61"/>
      <c r="ER112" s="62"/>
      <c r="ES112" s="60" t="s">
        <v>56</v>
      </c>
      <c r="ET112" s="61"/>
      <c r="EU112" s="61"/>
      <c r="EV112" s="61"/>
      <c r="EW112" s="61"/>
      <c r="EX112" s="61"/>
      <c r="EY112" s="61"/>
      <c r="EZ112" s="61"/>
      <c r="FA112" s="61"/>
      <c r="FB112" s="61"/>
      <c r="FC112" s="61"/>
      <c r="FD112" s="61"/>
      <c r="FE112" s="63"/>
    </row>
    <row r="113" spans="1:198" ht="22.5" customHeight="1" x14ac:dyDescent="0.2">
      <c r="A113" s="54" t="s">
        <v>205</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64" t="s">
        <v>206</v>
      </c>
      <c r="BY113" s="65"/>
      <c r="BZ113" s="65"/>
      <c r="CA113" s="65"/>
      <c r="CB113" s="65"/>
      <c r="CC113" s="65"/>
      <c r="CD113" s="65"/>
      <c r="CE113" s="66"/>
      <c r="CF113" s="67" t="s">
        <v>207</v>
      </c>
      <c r="CG113" s="65"/>
      <c r="CH113" s="65"/>
      <c r="CI113" s="65"/>
      <c r="CJ113" s="65"/>
      <c r="CK113" s="65"/>
      <c r="CL113" s="65"/>
      <c r="CM113" s="65"/>
      <c r="CN113" s="65"/>
      <c r="CO113" s="65"/>
      <c r="CP113" s="65"/>
      <c r="CQ113" s="65"/>
      <c r="CR113" s="66"/>
      <c r="CS113" s="67"/>
      <c r="CT113" s="65"/>
      <c r="CU113" s="65"/>
      <c r="CV113" s="65"/>
      <c r="CW113" s="65"/>
      <c r="CX113" s="65"/>
      <c r="CY113" s="65"/>
      <c r="CZ113" s="65"/>
      <c r="DA113" s="65"/>
      <c r="DB113" s="65"/>
      <c r="DC113" s="65"/>
      <c r="DD113" s="65"/>
      <c r="DE113" s="66"/>
      <c r="DF113" s="60"/>
      <c r="DG113" s="61"/>
      <c r="DH113" s="61"/>
      <c r="DI113" s="61"/>
      <c r="DJ113" s="61"/>
      <c r="DK113" s="61"/>
      <c r="DL113" s="61"/>
      <c r="DM113" s="61"/>
      <c r="DN113" s="61"/>
      <c r="DO113" s="61"/>
      <c r="DP113" s="61"/>
      <c r="DQ113" s="61"/>
      <c r="DR113" s="62"/>
      <c r="DS113" s="60"/>
      <c r="DT113" s="61"/>
      <c r="DU113" s="61"/>
      <c r="DV113" s="61"/>
      <c r="DW113" s="61"/>
      <c r="DX113" s="61"/>
      <c r="DY113" s="61"/>
      <c r="DZ113" s="61"/>
      <c r="EA113" s="61"/>
      <c r="EB113" s="61"/>
      <c r="EC113" s="61"/>
      <c r="ED113" s="61"/>
      <c r="EE113" s="62"/>
      <c r="EF113" s="60"/>
      <c r="EG113" s="61"/>
      <c r="EH113" s="61"/>
      <c r="EI113" s="61"/>
      <c r="EJ113" s="61"/>
      <c r="EK113" s="61"/>
      <c r="EL113" s="61"/>
      <c r="EM113" s="61"/>
      <c r="EN113" s="61"/>
      <c r="EO113" s="61"/>
      <c r="EP113" s="61"/>
      <c r="EQ113" s="61"/>
      <c r="ER113" s="62"/>
      <c r="ES113" s="60" t="s">
        <v>56</v>
      </c>
      <c r="ET113" s="61"/>
      <c r="EU113" s="61"/>
      <c r="EV113" s="61"/>
      <c r="EW113" s="61"/>
      <c r="EX113" s="61"/>
      <c r="EY113" s="61"/>
      <c r="EZ113" s="61"/>
      <c r="FA113" s="61"/>
      <c r="FB113" s="61"/>
      <c r="FC113" s="61"/>
      <c r="FD113" s="61"/>
      <c r="FE113" s="63"/>
    </row>
    <row r="114" spans="1:198" ht="11.25" customHeight="1" thickBot="1" x14ac:dyDescent="0.25">
      <c r="A114" s="54"/>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6"/>
      <c r="BY114" s="57"/>
      <c r="BZ114" s="57"/>
      <c r="CA114" s="57"/>
      <c r="CB114" s="57"/>
      <c r="CC114" s="57"/>
      <c r="CD114" s="57"/>
      <c r="CE114" s="58"/>
      <c r="CF114" s="59"/>
      <c r="CG114" s="57"/>
      <c r="CH114" s="57"/>
      <c r="CI114" s="57"/>
      <c r="CJ114" s="57"/>
      <c r="CK114" s="57"/>
      <c r="CL114" s="57"/>
      <c r="CM114" s="57"/>
      <c r="CN114" s="57"/>
      <c r="CO114" s="57"/>
      <c r="CP114" s="57"/>
      <c r="CQ114" s="57"/>
      <c r="CR114" s="58"/>
      <c r="CS114" s="59"/>
      <c r="CT114" s="57"/>
      <c r="CU114" s="57"/>
      <c r="CV114" s="57"/>
      <c r="CW114" s="57"/>
      <c r="CX114" s="57"/>
      <c r="CY114" s="57"/>
      <c r="CZ114" s="57"/>
      <c r="DA114" s="57"/>
      <c r="DB114" s="57"/>
      <c r="DC114" s="57"/>
      <c r="DD114" s="57"/>
      <c r="DE114" s="58"/>
      <c r="DF114" s="50"/>
      <c r="DG114" s="51"/>
      <c r="DH114" s="51"/>
      <c r="DI114" s="51"/>
      <c r="DJ114" s="51"/>
      <c r="DK114" s="51"/>
      <c r="DL114" s="51"/>
      <c r="DM114" s="51"/>
      <c r="DN114" s="51"/>
      <c r="DO114" s="51"/>
      <c r="DP114" s="51"/>
      <c r="DQ114" s="51"/>
      <c r="DR114" s="52"/>
      <c r="DS114" s="50"/>
      <c r="DT114" s="51"/>
      <c r="DU114" s="51"/>
      <c r="DV114" s="51"/>
      <c r="DW114" s="51"/>
      <c r="DX114" s="51"/>
      <c r="DY114" s="51"/>
      <c r="DZ114" s="51"/>
      <c r="EA114" s="51"/>
      <c r="EB114" s="51"/>
      <c r="EC114" s="51"/>
      <c r="ED114" s="51"/>
      <c r="EE114" s="52"/>
      <c r="EF114" s="50"/>
      <c r="EG114" s="51"/>
      <c r="EH114" s="51"/>
      <c r="EI114" s="51"/>
      <c r="EJ114" s="51"/>
      <c r="EK114" s="51"/>
      <c r="EL114" s="51"/>
      <c r="EM114" s="51"/>
      <c r="EN114" s="51"/>
      <c r="EO114" s="51"/>
      <c r="EP114" s="51"/>
      <c r="EQ114" s="51"/>
      <c r="ER114" s="52"/>
      <c r="ES114" s="50"/>
      <c r="ET114" s="51"/>
      <c r="EU114" s="51"/>
      <c r="EV114" s="51"/>
      <c r="EW114" s="51"/>
      <c r="EX114" s="51"/>
      <c r="EY114" s="51"/>
      <c r="EZ114" s="51"/>
      <c r="FA114" s="51"/>
      <c r="FB114" s="51"/>
      <c r="FC114" s="51"/>
      <c r="FD114" s="51"/>
      <c r="FE114" s="53"/>
    </row>
    <row r="115" spans="1:198" ht="3" customHeight="1" x14ac:dyDescent="0.2"/>
    <row r="116" spans="1:198" s="1" customFormat="1" ht="11.25" customHeight="1" x14ac:dyDescent="0.2">
      <c r="A116" s="15" t="s">
        <v>208</v>
      </c>
    </row>
    <row r="117" spans="1:198" s="1" customFormat="1" ht="11.25" customHeight="1" x14ac:dyDescent="0.2">
      <c r="A117" s="15" t="s">
        <v>209</v>
      </c>
    </row>
    <row r="118" spans="1:198" s="1" customFormat="1" ht="11.25" customHeight="1" x14ac:dyDescent="0.2">
      <c r="A118" s="15" t="s">
        <v>210</v>
      </c>
    </row>
    <row r="119" spans="1:198" s="1" customFormat="1" ht="10.5" customHeight="1" x14ac:dyDescent="0.2">
      <c r="A119" s="15" t="s">
        <v>211</v>
      </c>
    </row>
    <row r="120" spans="1:198" s="1" customFormat="1" ht="10.5" customHeight="1" x14ac:dyDescent="0.2">
      <c r="A120" s="15" t="s">
        <v>212</v>
      </c>
    </row>
    <row r="121" spans="1:198" s="1" customFormat="1" ht="10.5" customHeight="1" x14ac:dyDescent="0.2">
      <c r="A121" s="15" t="s">
        <v>213</v>
      </c>
    </row>
    <row r="122" spans="1:198" s="1" customFormat="1" ht="19.5" customHeight="1" x14ac:dyDescent="0.2">
      <c r="A122" s="49" t="s">
        <v>214</v>
      </c>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row>
    <row r="123" spans="1:198" s="1" customFormat="1" ht="10.5" customHeight="1" x14ac:dyDescent="0.2">
      <c r="A123" s="15" t="s">
        <v>215</v>
      </c>
    </row>
    <row r="124" spans="1:198" s="1" customFormat="1" ht="30" customHeight="1" x14ac:dyDescent="0.2">
      <c r="A124" s="49" t="s">
        <v>216</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row>
    <row r="125" spans="1:198" s="1" customFormat="1" ht="19.5" customHeight="1" x14ac:dyDescent="0.2">
      <c r="A125" s="49" t="s">
        <v>217</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row>
    <row r="126" spans="1:198" s="1" customFormat="1" ht="30" customHeight="1" x14ac:dyDescent="0.2">
      <c r="A126" s="49" t="s">
        <v>218</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row>
    <row r="127" spans="1:198" s="1" customFormat="1" ht="11.4" customHeight="1" x14ac:dyDescent="0.2">
      <c r="A127" s="15" t="s">
        <v>219</v>
      </c>
      <c r="B127" s="16"/>
      <c r="C127" s="16"/>
      <c r="D127" s="17"/>
      <c r="E127" s="17"/>
      <c r="F127" s="17"/>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1"/>
      <c r="GJ127" s="31"/>
      <c r="GK127" s="31"/>
      <c r="GL127" s="31"/>
      <c r="GM127" s="31"/>
      <c r="GN127" s="31"/>
      <c r="GO127" s="31"/>
      <c r="GP127" s="31"/>
    </row>
    <row r="128" spans="1:198" s="1" customFormat="1" ht="11.4" customHeight="1" x14ac:dyDescent="0.2">
      <c r="A128" s="15" t="s">
        <v>220</v>
      </c>
    </row>
    <row r="129" spans="1:161" s="1" customFormat="1" ht="30" customHeight="1" x14ac:dyDescent="0.2">
      <c r="A129" s="49" t="s">
        <v>221</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row>
    <row r="130" spans="1:161" ht="3" customHeight="1" x14ac:dyDescent="0.2"/>
  </sheetData>
  <mergeCells count="705">
    <mergeCell ref="BX104:CE104"/>
    <mergeCell ref="FL104:GE104"/>
    <mergeCell ref="A102:BW102"/>
    <mergeCell ref="BX102:CE102"/>
    <mergeCell ref="CF102:CR102"/>
    <mergeCell ref="CS102:DE102"/>
    <mergeCell ref="DF102:DR102"/>
    <mergeCell ref="DS102:EE102"/>
    <mergeCell ref="EF102:ER102"/>
    <mergeCell ref="ES102:FE102"/>
    <mergeCell ref="FL102:GE102"/>
    <mergeCell ref="CF104:CR104"/>
    <mergeCell ref="A103:BW103"/>
    <mergeCell ref="CF103:CR103"/>
    <mergeCell ref="BX103:CE103"/>
    <mergeCell ref="A104:BW104"/>
    <mergeCell ref="DS101:EE101"/>
    <mergeCell ref="EF101:ER101"/>
    <mergeCell ref="ES101:FE101"/>
    <mergeCell ref="DS103:EE103"/>
    <mergeCell ref="EF103:ER103"/>
    <mergeCell ref="ES103:FE103"/>
    <mergeCell ref="DS104:EE104"/>
    <mergeCell ref="EF104:ER104"/>
    <mergeCell ref="ES104:FE104"/>
    <mergeCell ref="DS98:EE98"/>
    <mergeCell ref="EF98:ER98"/>
    <mergeCell ref="ES98:FE98"/>
    <mergeCell ref="DS99:EE99"/>
    <mergeCell ref="EF99:ER99"/>
    <mergeCell ref="ES99:FE99"/>
    <mergeCell ref="DS100:EE100"/>
    <mergeCell ref="EF100:ER100"/>
    <mergeCell ref="ES100:FE100"/>
    <mergeCell ref="DS95:EE95"/>
    <mergeCell ref="EF95:ER95"/>
    <mergeCell ref="ES95:FE95"/>
    <mergeCell ref="DS96:EE96"/>
    <mergeCell ref="EF96:ER96"/>
    <mergeCell ref="ES96:FE96"/>
    <mergeCell ref="DS97:EE97"/>
    <mergeCell ref="EF97:ER97"/>
    <mergeCell ref="ES97:FE97"/>
    <mergeCell ref="DF95:DR95"/>
    <mergeCell ref="DF96:DR96"/>
    <mergeCell ref="DF97:DR97"/>
    <mergeCell ref="DF98:DR98"/>
    <mergeCell ref="DF99:DR99"/>
    <mergeCell ref="DF100:DR100"/>
    <mergeCell ref="DF101:DR101"/>
    <mergeCell ref="DF103:DR103"/>
    <mergeCell ref="DF104:DR104"/>
    <mergeCell ref="CS95:DE95"/>
    <mergeCell ref="CS96:DE96"/>
    <mergeCell ref="CS97:DE97"/>
    <mergeCell ref="CS98:DE98"/>
    <mergeCell ref="CS99:DE99"/>
    <mergeCell ref="CS100:DE100"/>
    <mergeCell ref="CS101:DE101"/>
    <mergeCell ref="CS103:DE103"/>
    <mergeCell ref="CS104:DE104"/>
    <mergeCell ref="CF96:CR96"/>
    <mergeCell ref="CF97:CR97"/>
    <mergeCell ref="CF98:CR98"/>
    <mergeCell ref="CF99:CR99"/>
    <mergeCell ref="CF100:CR100"/>
    <mergeCell ref="CF101:CR101"/>
    <mergeCell ref="BX95:CE95"/>
    <mergeCell ref="BX96:CE96"/>
    <mergeCell ref="BX97:CE97"/>
    <mergeCell ref="BX98:CE98"/>
    <mergeCell ref="BX99:CE99"/>
    <mergeCell ref="BX100:CE100"/>
    <mergeCell ref="BX101:CE101"/>
    <mergeCell ref="DB1:FE1"/>
    <mergeCell ref="DB2:FE2"/>
    <mergeCell ref="DB4:FE4"/>
    <mergeCell ref="DW6:FE6"/>
    <mergeCell ref="DW7:FE7"/>
    <mergeCell ref="DW8:FE8"/>
    <mergeCell ref="DY13:EA13"/>
    <mergeCell ref="EB13:EC13"/>
    <mergeCell ref="EE13:ES13"/>
    <mergeCell ref="ET13:EV13"/>
    <mergeCell ref="EW13:EY13"/>
    <mergeCell ref="DW9:FE9"/>
    <mergeCell ref="DW10:FE10"/>
    <mergeCell ref="DW11:EI11"/>
    <mergeCell ref="EL11:FE11"/>
    <mergeCell ref="DW12:EI12"/>
    <mergeCell ref="EL12:FE12"/>
    <mergeCell ref="CS15:CU15"/>
    <mergeCell ref="AY16:BE16"/>
    <mergeCell ref="BF16:BH16"/>
    <mergeCell ref="BI16:CD16"/>
    <mergeCell ref="CE16:CG16"/>
    <mergeCell ref="CH16:CL16"/>
    <mergeCell ref="CM16:CO16"/>
    <mergeCell ref="CP16:CX16"/>
    <mergeCell ref="DW13:DX13"/>
    <mergeCell ref="ES19:FE19"/>
    <mergeCell ref="AB20:DP20"/>
    <mergeCell ref="ES20:FE20"/>
    <mergeCell ref="ES21:FE21"/>
    <mergeCell ref="ES22:FE22"/>
    <mergeCell ref="K23:DP23"/>
    <mergeCell ref="ES23:FE23"/>
    <mergeCell ref="ES16:FE17"/>
    <mergeCell ref="BG18:BJ18"/>
    <mergeCell ref="BK18:BM18"/>
    <mergeCell ref="BN18:BO18"/>
    <mergeCell ref="BQ18:CE18"/>
    <mergeCell ref="CF18:CH18"/>
    <mergeCell ref="CI18:CK18"/>
    <mergeCell ref="ES18:FE18"/>
    <mergeCell ref="DS29:DX29"/>
    <mergeCell ref="DY29:EA29"/>
    <mergeCell ref="EB29:EE29"/>
    <mergeCell ref="ES24:FE24"/>
    <mergeCell ref="A26:FE26"/>
    <mergeCell ref="A28:BW30"/>
    <mergeCell ref="BX28:CE30"/>
    <mergeCell ref="CF28:CR30"/>
    <mergeCell ref="CS28:DE30"/>
    <mergeCell ref="DF28:FE28"/>
    <mergeCell ref="DF29:DK29"/>
    <mergeCell ref="DL29:DN29"/>
    <mergeCell ref="DO29:DR29"/>
    <mergeCell ref="ES29:FE30"/>
    <mergeCell ref="DF30:DR30"/>
    <mergeCell ref="DS30:EE30"/>
    <mergeCell ref="EF30:ER30"/>
    <mergeCell ref="EF29:EK29"/>
    <mergeCell ref="EL29:EN29"/>
    <mergeCell ref="EO29:ER29"/>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S45:FE45"/>
    <mergeCell ref="A46:BW46"/>
    <mergeCell ref="BX46:CE47"/>
    <mergeCell ref="CF46:CR47"/>
    <mergeCell ref="CS46:DE47"/>
    <mergeCell ref="DF46:DR47"/>
    <mergeCell ref="DS46:EE47"/>
    <mergeCell ref="EF46:ER47"/>
    <mergeCell ref="ES46:FE47"/>
    <mergeCell ref="A47:BW47"/>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DS51:EE51"/>
    <mergeCell ref="EF51:ER51"/>
    <mergeCell ref="BX54:CE55"/>
    <mergeCell ref="CF54:CR55"/>
    <mergeCell ref="CS54:DE55"/>
    <mergeCell ref="DF54:DR55"/>
    <mergeCell ref="DS54:EE55"/>
    <mergeCell ref="A53:BW53"/>
    <mergeCell ref="BX53:CE53"/>
    <mergeCell ref="CF53:CR53"/>
    <mergeCell ref="CS53:DE53"/>
    <mergeCell ref="DF53:DR53"/>
    <mergeCell ref="DS53:EE53"/>
    <mergeCell ref="ES51:FE51"/>
    <mergeCell ref="A52:BW52"/>
    <mergeCell ref="BX52:CE52"/>
    <mergeCell ref="CF52:CR52"/>
    <mergeCell ref="CS52:DE52"/>
    <mergeCell ref="DF52:DR52"/>
    <mergeCell ref="DS52:EE52"/>
    <mergeCell ref="EF52:ER52"/>
    <mergeCell ref="ES52:FE52"/>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F53:ER53"/>
    <mergeCell ref="ES53:FE53"/>
    <mergeCell ref="EF54:ER55"/>
    <mergeCell ref="ES54:FE55"/>
    <mergeCell ref="A55:BW55"/>
    <mergeCell ref="A54:BW54"/>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A105:BW105"/>
    <mergeCell ref="BX105:CE105"/>
    <mergeCell ref="CF105:CR105"/>
    <mergeCell ref="CS105:DE105"/>
    <mergeCell ref="DF105:DR105"/>
    <mergeCell ref="EF94:ER94"/>
    <mergeCell ref="ES94:FE94"/>
    <mergeCell ref="A95:BW95"/>
    <mergeCell ref="A94:BW94"/>
    <mergeCell ref="BX94:CE94"/>
    <mergeCell ref="CF94:CR94"/>
    <mergeCell ref="CS94:DE94"/>
    <mergeCell ref="DF94:DR94"/>
    <mergeCell ref="DS94:EE94"/>
    <mergeCell ref="DS105:EE105"/>
    <mergeCell ref="EF105:ER105"/>
    <mergeCell ref="ES105:FE105"/>
    <mergeCell ref="A100:BW100"/>
    <mergeCell ref="A101:BW101"/>
    <mergeCell ref="A96:BW96"/>
    <mergeCell ref="A97:BW97"/>
    <mergeCell ref="A98:BW98"/>
    <mergeCell ref="A99:BW99"/>
    <mergeCell ref="CF95:CR9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A129:FE129"/>
    <mergeCell ref="EF114:ER114"/>
    <mergeCell ref="ES114:FE114"/>
    <mergeCell ref="A122:FE122"/>
    <mergeCell ref="A124:FE124"/>
    <mergeCell ref="A125:FE125"/>
    <mergeCell ref="A126:FE126"/>
    <mergeCell ref="A114:BW114"/>
    <mergeCell ref="BX114:CE114"/>
    <mergeCell ref="CF114:CR114"/>
    <mergeCell ref="CS114:DE114"/>
    <mergeCell ref="DF114:DR114"/>
    <mergeCell ref="DS114:EE114"/>
  </mergeCells>
  <pageMargins left="0.7" right="0.7" top="0.75" bottom="0.75" header="0.3" footer="0.3"/>
  <pageSetup paperSize="9" scale="66"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77"/>
  <sheetViews>
    <sheetView tabSelected="1" topLeftCell="I1" zoomScale="140" zoomScaleNormal="140" zoomScaleSheetLayoutView="110" workbookViewId="0">
      <selection activeCell="DF47" sqref="DF47:DR47"/>
    </sheetView>
  </sheetViews>
  <sheetFormatPr defaultColWidth="0.6640625" defaultRowHeight="14.4" x14ac:dyDescent="0.3"/>
  <cols>
    <col min="1" max="1" width="5" style="7" customWidth="1"/>
    <col min="2" max="5" width="0.6640625" style="7" hidden="1" customWidth="1"/>
    <col min="6" max="6" width="0.5546875" style="7" hidden="1" customWidth="1"/>
    <col min="7" max="8" width="0.6640625" style="7" hidden="1" customWidth="1"/>
    <col min="9" max="24" width="0.6640625" style="7"/>
    <col min="25" max="25" width="1" style="7" customWidth="1"/>
    <col min="26" max="60" width="0.6640625" style="7"/>
    <col min="61" max="61" width="0.6640625" style="7" customWidth="1"/>
    <col min="62" max="64" width="0.6640625" style="7"/>
    <col min="65" max="65" width="0.6640625" style="7" customWidth="1"/>
    <col min="66" max="75" width="0.6640625" style="7"/>
    <col min="76" max="77" width="0.6640625" style="7" customWidth="1"/>
    <col min="78" max="89" width="0.6640625" style="7"/>
    <col min="90" max="90" width="0.5546875" style="7" customWidth="1"/>
    <col min="91" max="91" width="0.6640625" style="7" hidden="1" customWidth="1"/>
    <col min="92" max="99" width="0.6640625" style="7"/>
    <col min="100" max="100" width="2" style="7" customWidth="1"/>
    <col min="101" max="107" width="0.6640625" style="7"/>
    <col min="108" max="108" width="0.5546875" style="7" customWidth="1"/>
    <col min="109" max="109" width="2.6640625" style="7" hidden="1" customWidth="1"/>
    <col min="110" max="110" width="1.5546875" style="7" customWidth="1"/>
    <col min="111" max="119" width="0.6640625" style="7"/>
    <col min="120" max="120" width="0" style="7" hidden="1" customWidth="1"/>
    <col min="121" max="121" width="0.6640625" style="7" hidden="1" customWidth="1"/>
    <col min="122" max="122" width="7.109375" style="7" customWidth="1"/>
    <col min="123" max="133" width="0.6640625" style="7"/>
    <col min="134" max="134" width="5.44140625" style="7" customWidth="1"/>
    <col min="135" max="135" width="0.109375" style="7" customWidth="1"/>
    <col min="136" max="146" width="0.6640625" style="7"/>
    <col min="147" max="147" width="11.21875" style="7" customWidth="1"/>
    <col min="148" max="151" width="0.6640625" style="7" hidden="1" customWidth="1"/>
    <col min="152" max="159" width="0.6640625" style="7"/>
    <col min="161" max="186" width="0.6640625" style="7"/>
    <col min="187" max="187" width="13" style="7" customWidth="1"/>
    <col min="188" max="251" width="0.6640625" style="7"/>
    <col min="252" max="252" width="0.5546875" style="7" customWidth="1"/>
    <col min="253" max="254" width="0" style="7" hidden="1" customWidth="1"/>
    <col min="255" max="306" width="0.6640625" style="7"/>
    <col min="307" max="307" width="0.6640625" style="7" customWidth="1"/>
    <col min="308" max="310" width="0.6640625" style="7"/>
    <col min="311" max="311" width="0.6640625" style="7" customWidth="1"/>
    <col min="312" max="321" width="0.6640625" style="7"/>
    <col min="322" max="323" width="0.6640625" style="7" customWidth="1"/>
    <col min="324" max="335" width="0.6640625" style="7"/>
    <col min="336" max="336" width="0.5546875" style="7" customWidth="1"/>
    <col min="337" max="337" width="0" style="7" hidden="1" customWidth="1"/>
    <col min="338" max="365" width="0.6640625" style="7"/>
    <col min="366" max="368" width="0" style="7" hidden="1" customWidth="1"/>
    <col min="369" max="380" width="0.6640625" style="7"/>
    <col min="381" max="381" width="0.109375" style="7" customWidth="1"/>
    <col min="382" max="392" width="0.6640625" style="7"/>
    <col min="393" max="393" width="0.6640625" style="7" customWidth="1"/>
    <col min="394" max="394" width="0" style="7" hidden="1" customWidth="1"/>
    <col min="395" max="403" width="0.6640625" style="7"/>
    <col min="404" max="404" width="0.5546875" style="7" customWidth="1"/>
    <col min="405" max="407" width="0" style="7" hidden="1" customWidth="1"/>
    <col min="408" max="507" width="0.6640625" style="7"/>
    <col min="508" max="508" width="0.5546875" style="7" customWidth="1"/>
    <col min="509" max="510" width="0" style="7" hidden="1" customWidth="1"/>
    <col min="511" max="562" width="0.6640625" style="7"/>
    <col min="563" max="563" width="0.6640625" style="7" customWidth="1"/>
    <col min="564" max="566" width="0.6640625" style="7"/>
    <col min="567" max="567" width="0.6640625" style="7" customWidth="1"/>
    <col min="568" max="577" width="0.6640625" style="7"/>
    <col min="578" max="579" width="0.6640625" style="7" customWidth="1"/>
    <col min="580" max="591" width="0.6640625" style="7"/>
    <col min="592" max="592" width="0.5546875" style="7" customWidth="1"/>
    <col min="593" max="593" width="0" style="7" hidden="1" customWidth="1"/>
    <col min="594" max="621" width="0.6640625" style="7"/>
    <col min="622" max="624" width="0" style="7" hidden="1" customWidth="1"/>
    <col min="625" max="636" width="0.6640625" style="7"/>
    <col min="637" max="637" width="0.109375" style="7" customWidth="1"/>
    <col min="638" max="648" width="0.6640625" style="7"/>
    <col min="649" max="649" width="0.6640625" style="7" customWidth="1"/>
    <col min="650" max="650" width="0" style="7" hidden="1" customWidth="1"/>
    <col min="651" max="659" width="0.6640625" style="7"/>
    <col min="660" max="660" width="0.5546875" style="7" customWidth="1"/>
    <col min="661" max="663" width="0" style="7" hidden="1" customWidth="1"/>
    <col min="664" max="763" width="0.6640625" style="7"/>
    <col min="764" max="764" width="0.5546875" style="7" customWidth="1"/>
    <col min="765" max="766" width="0" style="7" hidden="1" customWidth="1"/>
    <col min="767" max="818" width="0.6640625" style="7"/>
    <col min="819" max="819" width="0.6640625" style="7" customWidth="1"/>
    <col min="820" max="822" width="0.6640625" style="7"/>
    <col min="823" max="823" width="0.6640625" style="7" customWidth="1"/>
    <col min="824" max="833" width="0.6640625" style="7"/>
    <col min="834" max="835" width="0.6640625" style="7" customWidth="1"/>
    <col min="836" max="847" width="0.6640625" style="7"/>
    <col min="848" max="848" width="0.5546875" style="7" customWidth="1"/>
    <col min="849" max="849" width="0" style="7" hidden="1" customWidth="1"/>
    <col min="850" max="877" width="0.6640625" style="7"/>
    <col min="878" max="880" width="0" style="7" hidden="1" customWidth="1"/>
    <col min="881" max="892" width="0.6640625" style="7"/>
    <col min="893" max="893" width="0.109375" style="7" customWidth="1"/>
    <col min="894" max="904" width="0.6640625" style="7"/>
    <col min="905" max="905" width="0.6640625" style="7" customWidth="1"/>
    <col min="906" max="906" width="0" style="7" hidden="1" customWidth="1"/>
    <col min="907" max="915" width="0.6640625" style="7"/>
    <col min="916" max="916" width="0.5546875" style="7" customWidth="1"/>
    <col min="917" max="919" width="0" style="7" hidden="1" customWidth="1"/>
    <col min="920" max="1019" width="0.6640625" style="7"/>
    <col min="1020" max="1020" width="0.5546875" style="7" customWidth="1"/>
    <col min="1021" max="1022" width="0" style="7" hidden="1" customWidth="1"/>
    <col min="1023" max="1074" width="0.6640625" style="7"/>
    <col min="1075" max="1075" width="0.6640625" style="7" customWidth="1"/>
    <col min="1076" max="1078" width="0.6640625" style="7"/>
    <col min="1079" max="1079" width="0.6640625" style="7" customWidth="1"/>
    <col min="1080" max="1089" width="0.6640625" style="7"/>
    <col min="1090" max="1091" width="0.6640625" style="7" customWidth="1"/>
    <col min="1092" max="1103" width="0.6640625" style="7"/>
    <col min="1104" max="1104" width="0.5546875" style="7" customWidth="1"/>
    <col min="1105" max="1105" width="0" style="7" hidden="1" customWidth="1"/>
    <col min="1106" max="1133" width="0.6640625" style="7"/>
    <col min="1134" max="1136" width="0" style="7" hidden="1" customWidth="1"/>
    <col min="1137" max="1148" width="0.6640625" style="7"/>
    <col min="1149" max="1149" width="0.109375" style="7" customWidth="1"/>
    <col min="1150" max="1160" width="0.6640625" style="7"/>
    <col min="1161" max="1161" width="0.6640625" style="7" customWidth="1"/>
    <col min="1162" max="1162" width="0" style="7" hidden="1" customWidth="1"/>
    <col min="1163" max="1171" width="0.6640625" style="7"/>
    <col min="1172" max="1172" width="0.5546875" style="7" customWidth="1"/>
    <col min="1173" max="1175" width="0" style="7" hidden="1" customWidth="1"/>
    <col min="1176" max="1275" width="0.6640625" style="7"/>
    <col min="1276" max="1276" width="0.5546875" style="7" customWidth="1"/>
    <col min="1277" max="1278" width="0" style="7" hidden="1" customWidth="1"/>
    <col min="1279" max="1330" width="0.6640625" style="7"/>
    <col min="1331" max="1331" width="0.6640625" style="7" customWidth="1"/>
    <col min="1332" max="1334" width="0.6640625" style="7"/>
    <col min="1335" max="1335" width="0.6640625" style="7" customWidth="1"/>
    <col min="1336" max="1345" width="0.6640625" style="7"/>
    <col min="1346" max="1347" width="0.6640625" style="7" customWidth="1"/>
    <col min="1348" max="1359" width="0.6640625" style="7"/>
    <col min="1360" max="1360" width="0.5546875" style="7" customWidth="1"/>
    <col min="1361" max="1361" width="0" style="7" hidden="1" customWidth="1"/>
    <col min="1362" max="1389" width="0.6640625" style="7"/>
    <col min="1390" max="1392" width="0" style="7" hidden="1" customWidth="1"/>
    <col min="1393" max="1404" width="0.6640625" style="7"/>
    <col min="1405" max="1405" width="0.109375" style="7" customWidth="1"/>
    <col min="1406" max="1416" width="0.6640625" style="7"/>
    <col min="1417" max="1417" width="0.6640625" style="7" customWidth="1"/>
    <col min="1418" max="1418" width="0" style="7" hidden="1" customWidth="1"/>
    <col min="1419" max="1427" width="0.6640625" style="7"/>
    <col min="1428" max="1428" width="0.5546875" style="7" customWidth="1"/>
    <col min="1429" max="1431" width="0" style="7" hidden="1" customWidth="1"/>
    <col min="1432" max="1531" width="0.6640625" style="7"/>
    <col min="1532" max="1532" width="0.5546875" style="7" customWidth="1"/>
    <col min="1533" max="1534" width="0" style="7" hidden="1" customWidth="1"/>
    <col min="1535" max="1586" width="0.6640625" style="7"/>
    <col min="1587" max="1587" width="0.6640625" style="7" customWidth="1"/>
    <col min="1588" max="1590" width="0.6640625" style="7"/>
    <col min="1591" max="1591" width="0.6640625" style="7" customWidth="1"/>
    <col min="1592" max="1601" width="0.6640625" style="7"/>
    <col min="1602" max="1603" width="0.6640625" style="7" customWidth="1"/>
    <col min="1604" max="1615" width="0.6640625" style="7"/>
    <col min="1616" max="1616" width="0.5546875" style="7" customWidth="1"/>
    <col min="1617" max="1617" width="0" style="7" hidden="1" customWidth="1"/>
    <col min="1618" max="1645" width="0.6640625" style="7"/>
    <col min="1646" max="1648" width="0" style="7" hidden="1" customWidth="1"/>
    <col min="1649" max="1660" width="0.6640625" style="7"/>
    <col min="1661" max="1661" width="0.109375" style="7" customWidth="1"/>
    <col min="1662" max="1672" width="0.6640625" style="7"/>
    <col min="1673" max="1673" width="0.6640625" style="7" customWidth="1"/>
    <col min="1674" max="1674" width="0" style="7" hidden="1" customWidth="1"/>
    <col min="1675" max="1683" width="0.6640625" style="7"/>
    <col min="1684" max="1684" width="0.5546875" style="7" customWidth="1"/>
    <col min="1685" max="1687" width="0" style="7" hidden="1" customWidth="1"/>
    <col min="1688" max="1787" width="0.6640625" style="7"/>
    <col min="1788" max="1788" width="0.5546875" style="7" customWidth="1"/>
    <col min="1789" max="1790" width="0" style="7" hidden="1" customWidth="1"/>
    <col min="1791" max="1842" width="0.6640625" style="7"/>
    <col min="1843" max="1843" width="0.6640625" style="7" customWidth="1"/>
    <col min="1844" max="1846" width="0.6640625" style="7"/>
    <col min="1847" max="1847" width="0.6640625" style="7" customWidth="1"/>
    <col min="1848" max="1857" width="0.6640625" style="7"/>
    <col min="1858" max="1859" width="0.6640625" style="7" customWidth="1"/>
    <col min="1860" max="1871" width="0.6640625" style="7"/>
    <col min="1872" max="1872" width="0.5546875" style="7" customWidth="1"/>
    <col min="1873" max="1873" width="0" style="7" hidden="1" customWidth="1"/>
    <col min="1874" max="1901" width="0.6640625" style="7"/>
    <col min="1902" max="1904" width="0" style="7" hidden="1" customWidth="1"/>
    <col min="1905" max="1916" width="0.6640625" style="7"/>
    <col min="1917" max="1917" width="0.109375" style="7" customWidth="1"/>
    <col min="1918" max="1928" width="0.6640625" style="7"/>
    <col min="1929" max="1929" width="0.6640625" style="7" customWidth="1"/>
    <col min="1930" max="1930" width="0" style="7" hidden="1" customWidth="1"/>
    <col min="1931" max="1939" width="0.6640625" style="7"/>
    <col min="1940" max="1940" width="0.5546875" style="7" customWidth="1"/>
    <col min="1941" max="1943" width="0" style="7" hidden="1" customWidth="1"/>
    <col min="1944" max="2043" width="0.6640625" style="7"/>
    <col min="2044" max="2044" width="0.5546875" style="7" customWidth="1"/>
    <col min="2045" max="2046" width="0" style="7" hidden="1" customWidth="1"/>
    <col min="2047" max="2098" width="0.6640625" style="7"/>
    <col min="2099" max="2099" width="0.6640625" style="7" customWidth="1"/>
    <col min="2100" max="2102" width="0.6640625" style="7"/>
    <col min="2103" max="2103" width="0.6640625" style="7" customWidth="1"/>
    <col min="2104" max="2113" width="0.6640625" style="7"/>
    <col min="2114" max="2115" width="0.6640625" style="7" customWidth="1"/>
    <col min="2116" max="2127" width="0.6640625" style="7"/>
    <col min="2128" max="2128" width="0.5546875" style="7" customWidth="1"/>
    <col min="2129" max="2129" width="0" style="7" hidden="1" customWidth="1"/>
    <col min="2130" max="2157" width="0.6640625" style="7"/>
    <col min="2158" max="2160" width="0" style="7" hidden="1" customWidth="1"/>
    <col min="2161" max="2172" width="0.6640625" style="7"/>
    <col min="2173" max="2173" width="0.109375" style="7" customWidth="1"/>
    <col min="2174" max="2184" width="0.6640625" style="7"/>
    <col min="2185" max="2185" width="0.6640625" style="7" customWidth="1"/>
    <col min="2186" max="2186" width="0" style="7" hidden="1" customWidth="1"/>
    <col min="2187" max="2195" width="0.6640625" style="7"/>
    <col min="2196" max="2196" width="0.5546875" style="7" customWidth="1"/>
    <col min="2197" max="2199" width="0" style="7" hidden="1" customWidth="1"/>
    <col min="2200" max="2299" width="0.6640625" style="7"/>
    <col min="2300" max="2300" width="0.5546875" style="7" customWidth="1"/>
    <col min="2301" max="2302" width="0" style="7" hidden="1" customWidth="1"/>
    <col min="2303" max="2354" width="0.6640625" style="7"/>
    <col min="2355" max="2355" width="0.6640625" style="7" customWidth="1"/>
    <col min="2356" max="2358" width="0.6640625" style="7"/>
    <col min="2359" max="2359" width="0.6640625" style="7" customWidth="1"/>
    <col min="2360" max="2369" width="0.6640625" style="7"/>
    <col min="2370" max="2371" width="0.6640625" style="7" customWidth="1"/>
    <col min="2372" max="2383" width="0.6640625" style="7"/>
    <col min="2384" max="2384" width="0.5546875" style="7" customWidth="1"/>
    <col min="2385" max="2385" width="0" style="7" hidden="1" customWidth="1"/>
    <col min="2386" max="2413" width="0.6640625" style="7"/>
    <col min="2414" max="2416" width="0" style="7" hidden="1" customWidth="1"/>
    <col min="2417" max="2428" width="0.6640625" style="7"/>
    <col min="2429" max="2429" width="0.109375" style="7" customWidth="1"/>
    <col min="2430" max="2440" width="0.6640625" style="7"/>
    <col min="2441" max="2441" width="0.6640625" style="7" customWidth="1"/>
    <col min="2442" max="2442" width="0" style="7" hidden="1" customWidth="1"/>
    <col min="2443" max="2451" width="0.6640625" style="7"/>
    <col min="2452" max="2452" width="0.5546875" style="7" customWidth="1"/>
    <col min="2453" max="2455" width="0" style="7" hidden="1" customWidth="1"/>
    <col min="2456" max="2555" width="0.6640625" style="7"/>
    <col min="2556" max="2556" width="0.5546875" style="7" customWidth="1"/>
    <col min="2557" max="2558" width="0" style="7" hidden="1" customWidth="1"/>
    <col min="2559" max="2610" width="0.6640625" style="7"/>
    <col min="2611" max="2611" width="0.6640625" style="7" customWidth="1"/>
    <col min="2612" max="2614" width="0.6640625" style="7"/>
    <col min="2615" max="2615" width="0.6640625" style="7" customWidth="1"/>
    <col min="2616" max="2625" width="0.6640625" style="7"/>
    <col min="2626" max="2627" width="0.6640625" style="7" customWidth="1"/>
    <col min="2628" max="2639" width="0.6640625" style="7"/>
    <col min="2640" max="2640" width="0.5546875" style="7" customWidth="1"/>
    <col min="2641" max="2641" width="0" style="7" hidden="1" customWidth="1"/>
    <col min="2642" max="2669" width="0.6640625" style="7"/>
    <col min="2670" max="2672" width="0" style="7" hidden="1" customWidth="1"/>
    <col min="2673" max="2684" width="0.6640625" style="7"/>
    <col min="2685" max="2685" width="0.109375" style="7" customWidth="1"/>
    <col min="2686" max="2696" width="0.6640625" style="7"/>
    <col min="2697" max="2697" width="0.6640625" style="7" customWidth="1"/>
    <col min="2698" max="2698" width="0" style="7" hidden="1" customWidth="1"/>
    <col min="2699" max="2707" width="0.6640625" style="7"/>
    <col min="2708" max="2708" width="0.5546875" style="7" customWidth="1"/>
    <col min="2709" max="2711" width="0" style="7" hidden="1" customWidth="1"/>
    <col min="2712" max="2811" width="0.6640625" style="7"/>
    <col min="2812" max="2812" width="0.5546875" style="7" customWidth="1"/>
    <col min="2813" max="2814" width="0" style="7" hidden="1" customWidth="1"/>
    <col min="2815" max="2866" width="0.6640625" style="7"/>
    <col min="2867" max="2867" width="0.6640625" style="7" customWidth="1"/>
    <col min="2868" max="2870" width="0.6640625" style="7"/>
    <col min="2871" max="2871" width="0.6640625" style="7" customWidth="1"/>
    <col min="2872" max="2881" width="0.6640625" style="7"/>
    <col min="2882" max="2883" width="0.6640625" style="7" customWidth="1"/>
    <col min="2884" max="2895" width="0.6640625" style="7"/>
    <col min="2896" max="2896" width="0.5546875" style="7" customWidth="1"/>
    <col min="2897" max="2897" width="0" style="7" hidden="1" customWidth="1"/>
    <col min="2898" max="2925" width="0.6640625" style="7"/>
    <col min="2926" max="2928" width="0" style="7" hidden="1" customWidth="1"/>
    <col min="2929" max="2940" width="0.6640625" style="7"/>
    <col min="2941" max="2941" width="0.109375" style="7" customWidth="1"/>
    <col min="2942" max="2952" width="0.6640625" style="7"/>
    <col min="2953" max="2953" width="0.6640625" style="7" customWidth="1"/>
    <col min="2954" max="2954" width="0" style="7" hidden="1" customWidth="1"/>
    <col min="2955" max="2963" width="0.6640625" style="7"/>
    <col min="2964" max="2964" width="0.5546875" style="7" customWidth="1"/>
    <col min="2965" max="2967" width="0" style="7" hidden="1" customWidth="1"/>
    <col min="2968" max="3067" width="0.6640625" style="7"/>
    <col min="3068" max="3068" width="0.5546875" style="7" customWidth="1"/>
    <col min="3069" max="3070" width="0" style="7" hidden="1" customWidth="1"/>
    <col min="3071" max="3122" width="0.6640625" style="7"/>
    <col min="3123" max="3123" width="0.6640625" style="7" customWidth="1"/>
    <col min="3124" max="3126" width="0.6640625" style="7"/>
    <col min="3127" max="3127" width="0.6640625" style="7" customWidth="1"/>
    <col min="3128" max="3137" width="0.6640625" style="7"/>
    <col min="3138" max="3139" width="0.6640625" style="7" customWidth="1"/>
    <col min="3140" max="3151" width="0.6640625" style="7"/>
    <col min="3152" max="3152" width="0.5546875" style="7" customWidth="1"/>
    <col min="3153" max="3153" width="0" style="7" hidden="1" customWidth="1"/>
    <col min="3154" max="3181" width="0.6640625" style="7"/>
    <col min="3182" max="3184" width="0" style="7" hidden="1" customWidth="1"/>
    <col min="3185" max="3196" width="0.6640625" style="7"/>
    <col min="3197" max="3197" width="0.109375" style="7" customWidth="1"/>
    <col min="3198" max="3208" width="0.6640625" style="7"/>
    <col min="3209" max="3209" width="0.6640625" style="7" customWidth="1"/>
    <col min="3210" max="3210" width="0" style="7" hidden="1" customWidth="1"/>
    <col min="3211" max="3219" width="0.6640625" style="7"/>
    <col min="3220" max="3220" width="0.5546875" style="7" customWidth="1"/>
    <col min="3221" max="3223" width="0" style="7" hidden="1" customWidth="1"/>
    <col min="3224" max="3323" width="0.6640625" style="7"/>
    <col min="3324" max="3324" width="0.5546875" style="7" customWidth="1"/>
    <col min="3325" max="3326" width="0" style="7" hidden="1" customWidth="1"/>
    <col min="3327" max="3378" width="0.6640625" style="7"/>
    <col min="3379" max="3379" width="0.6640625" style="7" customWidth="1"/>
    <col min="3380" max="3382" width="0.6640625" style="7"/>
    <col min="3383" max="3383" width="0.6640625" style="7" customWidth="1"/>
    <col min="3384" max="3393" width="0.6640625" style="7"/>
    <col min="3394" max="3395" width="0.6640625" style="7" customWidth="1"/>
    <col min="3396" max="3407" width="0.6640625" style="7"/>
    <col min="3408" max="3408" width="0.5546875" style="7" customWidth="1"/>
    <col min="3409" max="3409" width="0" style="7" hidden="1" customWidth="1"/>
    <col min="3410" max="3437" width="0.6640625" style="7"/>
    <col min="3438" max="3440" width="0" style="7" hidden="1" customWidth="1"/>
    <col min="3441" max="3452" width="0.6640625" style="7"/>
    <col min="3453" max="3453" width="0.109375" style="7" customWidth="1"/>
    <col min="3454" max="3464" width="0.6640625" style="7"/>
    <col min="3465" max="3465" width="0.6640625" style="7" customWidth="1"/>
    <col min="3466" max="3466" width="0" style="7" hidden="1" customWidth="1"/>
    <col min="3467" max="3475" width="0.6640625" style="7"/>
    <col min="3476" max="3476" width="0.5546875" style="7" customWidth="1"/>
    <col min="3477" max="3479" width="0" style="7" hidden="1" customWidth="1"/>
    <col min="3480" max="3579" width="0.6640625" style="7"/>
    <col min="3580" max="3580" width="0.5546875" style="7" customWidth="1"/>
    <col min="3581" max="3582" width="0" style="7" hidden="1" customWidth="1"/>
    <col min="3583" max="3634" width="0.6640625" style="7"/>
    <col min="3635" max="3635" width="0.6640625" style="7" customWidth="1"/>
    <col min="3636" max="3638" width="0.6640625" style="7"/>
    <col min="3639" max="3639" width="0.6640625" style="7" customWidth="1"/>
    <col min="3640" max="3649" width="0.6640625" style="7"/>
    <col min="3650" max="3651" width="0.6640625" style="7" customWidth="1"/>
    <col min="3652" max="3663" width="0.6640625" style="7"/>
    <col min="3664" max="3664" width="0.5546875" style="7" customWidth="1"/>
    <col min="3665" max="3665" width="0" style="7" hidden="1" customWidth="1"/>
    <col min="3666" max="3693" width="0.6640625" style="7"/>
    <col min="3694" max="3696" width="0" style="7" hidden="1" customWidth="1"/>
    <col min="3697" max="3708" width="0.6640625" style="7"/>
    <col min="3709" max="3709" width="0.109375" style="7" customWidth="1"/>
    <col min="3710" max="3720" width="0.6640625" style="7"/>
    <col min="3721" max="3721" width="0.6640625" style="7" customWidth="1"/>
    <col min="3722" max="3722" width="0" style="7" hidden="1" customWidth="1"/>
    <col min="3723" max="3731" width="0.6640625" style="7"/>
    <col min="3732" max="3732" width="0.5546875" style="7" customWidth="1"/>
    <col min="3733" max="3735" width="0" style="7" hidden="1" customWidth="1"/>
    <col min="3736" max="3835" width="0.6640625" style="7"/>
    <col min="3836" max="3836" width="0.5546875" style="7" customWidth="1"/>
    <col min="3837" max="3838" width="0" style="7" hidden="1" customWidth="1"/>
    <col min="3839" max="3890" width="0.6640625" style="7"/>
    <col min="3891" max="3891" width="0.6640625" style="7" customWidth="1"/>
    <col min="3892" max="3894" width="0.6640625" style="7"/>
    <col min="3895" max="3895" width="0.6640625" style="7" customWidth="1"/>
    <col min="3896" max="3905" width="0.6640625" style="7"/>
    <col min="3906" max="3907" width="0.6640625" style="7" customWidth="1"/>
    <col min="3908" max="3919" width="0.6640625" style="7"/>
    <col min="3920" max="3920" width="0.5546875" style="7" customWidth="1"/>
    <col min="3921" max="3921" width="0" style="7" hidden="1" customWidth="1"/>
    <col min="3922" max="3949" width="0.6640625" style="7"/>
    <col min="3950" max="3952" width="0" style="7" hidden="1" customWidth="1"/>
    <col min="3953" max="3964" width="0.6640625" style="7"/>
    <col min="3965" max="3965" width="0.109375" style="7" customWidth="1"/>
    <col min="3966" max="3976" width="0.6640625" style="7"/>
    <col min="3977" max="3977" width="0.6640625" style="7" customWidth="1"/>
    <col min="3978" max="3978" width="0" style="7" hidden="1" customWidth="1"/>
    <col min="3979" max="3987" width="0.6640625" style="7"/>
    <col min="3988" max="3988" width="0.5546875" style="7" customWidth="1"/>
    <col min="3989" max="3991" width="0" style="7" hidden="1" customWidth="1"/>
    <col min="3992" max="4091" width="0.6640625" style="7"/>
    <col min="4092" max="4092" width="0.5546875" style="7" customWidth="1"/>
    <col min="4093" max="4094" width="0" style="7" hidden="1" customWidth="1"/>
    <col min="4095" max="4146" width="0.6640625" style="7"/>
    <col min="4147" max="4147" width="0.6640625" style="7" customWidth="1"/>
    <col min="4148" max="4150" width="0.6640625" style="7"/>
    <col min="4151" max="4151" width="0.6640625" style="7" customWidth="1"/>
    <col min="4152" max="4161" width="0.6640625" style="7"/>
    <col min="4162" max="4163" width="0.6640625" style="7" customWidth="1"/>
    <col min="4164" max="4175" width="0.6640625" style="7"/>
    <col min="4176" max="4176" width="0.5546875" style="7" customWidth="1"/>
    <col min="4177" max="4177" width="0" style="7" hidden="1" customWidth="1"/>
    <col min="4178" max="4205" width="0.6640625" style="7"/>
    <col min="4206" max="4208" width="0" style="7" hidden="1" customWidth="1"/>
    <col min="4209" max="4220" width="0.6640625" style="7"/>
    <col min="4221" max="4221" width="0.109375" style="7" customWidth="1"/>
    <col min="4222" max="4232" width="0.6640625" style="7"/>
    <col min="4233" max="4233" width="0.6640625" style="7" customWidth="1"/>
    <col min="4234" max="4234" width="0" style="7" hidden="1" customWidth="1"/>
    <col min="4235" max="4243" width="0.6640625" style="7"/>
    <col min="4244" max="4244" width="0.5546875" style="7" customWidth="1"/>
    <col min="4245" max="4247" width="0" style="7" hidden="1" customWidth="1"/>
    <col min="4248" max="4347" width="0.6640625" style="7"/>
    <col min="4348" max="4348" width="0.5546875" style="7" customWidth="1"/>
    <col min="4349" max="4350" width="0" style="7" hidden="1" customWidth="1"/>
    <col min="4351" max="4402" width="0.6640625" style="7"/>
    <col min="4403" max="4403" width="0.6640625" style="7" customWidth="1"/>
    <col min="4404" max="4406" width="0.6640625" style="7"/>
    <col min="4407" max="4407" width="0.6640625" style="7" customWidth="1"/>
    <col min="4408" max="4417" width="0.6640625" style="7"/>
    <col min="4418" max="4419" width="0.6640625" style="7" customWidth="1"/>
    <col min="4420" max="4431" width="0.6640625" style="7"/>
    <col min="4432" max="4432" width="0.5546875" style="7" customWidth="1"/>
    <col min="4433" max="4433" width="0" style="7" hidden="1" customWidth="1"/>
    <col min="4434" max="4461" width="0.6640625" style="7"/>
    <col min="4462" max="4464" width="0" style="7" hidden="1" customWidth="1"/>
    <col min="4465" max="4476" width="0.6640625" style="7"/>
    <col min="4477" max="4477" width="0.109375" style="7" customWidth="1"/>
    <col min="4478" max="4488" width="0.6640625" style="7"/>
    <col min="4489" max="4489" width="0.6640625" style="7" customWidth="1"/>
    <col min="4490" max="4490" width="0" style="7" hidden="1" customWidth="1"/>
    <col min="4491" max="4499" width="0.6640625" style="7"/>
    <col min="4500" max="4500" width="0.5546875" style="7" customWidth="1"/>
    <col min="4501" max="4503" width="0" style="7" hidden="1" customWidth="1"/>
    <col min="4504" max="4603" width="0.6640625" style="7"/>
    <col min="4604" max="4604" width="0.5546875" style="7" customWidth="1"/>
    <col min="4605" max="4606" width="0" style="7" hidden="1" customWidth="1"/>
    <col min="4607" max="4658" width="0.6640625" style="7"/>
    <col min="4659" max="4659" width="0.6640625" style="7" customWidth="1"/>
    <col min="4660" max="4662" width="0.6640625" style="7"/>
    <col min="4663" max="4663" width="0.6640625" style="7" customWidth="1"/>
    <col min="4664" max="4673" width="0.6640625" style="7"/>
    <col min="4674" max="4675" width="0.6640625" style="7" customWidth="1"/>
    <col min="4676" max="4687" width="0.6640625" style="7"/>
    <col min="4688" max="4688" width="0.5546875" style="7" customWidth="1"/>
    <col min="4689" max="4689" width="0" style="7" hidden="1" customWidth="1"/>
    <col min="4690" max="4717" width="0.6640625" style="7"/>
    <col min="4718" max="4720" width="0" style="7" hidden="1" customWidth="1"/>
    <col min="4721" max="4732" width="0.6640625" style="7"/>
    <col min="4733" max="4733" width="0.109375" style="7" customWidth="1"/>
    <col min="4734" max="4744" width="0.6640625" style="7"/>
    <col min="4745" max="4745" width="0.6640625" style="7" customWidth="1"/>
    <col min="4746" max="4746" width="0" style="7" hidden="1" customWidth="1"/>
    <col min="4747" max="4755" width="0.6640625" style="7"/>
    <col min="4756" max="4756" width="0.5546875" style="7" customWidth="1"/>
    <col min="4757" max="4759" width="0" style="7" hidden="1" customWidth="1"/>
    <col min="4760" max="4859" width="0.6640625" style="7"/>
    <col min="4860" max="4860" width="0.5546875" style="7" customWidth="1"/>
    <col min="4861" max="4862" width="0" style="7" hidden="1" customWidth="1"/>
    <col min="4863" max="4914" width="0.6640625" style="7"/>
    <col min="4915" max="4915" width="0.6640625" style="7" customWidth="1"/>
    <col min="4916" max="4918" width="0.6640625" style="7"/>
    <col min="4919" max="4919" width="0.6640625" style="7" customWidth="1"/>
    <col min="4920" max="4929" width="0.6640625" style="7"/>
    <col min="4930" max="4931" width="0.6640625" style="7" customWidth="1"/>
    <col min="4932" max="4943" width="0.6640625" style="7"/>
    <col min="4944" max="4944" width="0.5546875" style="7" customWidth="1"/>
    <col min="4945" max="4945" width="0" style="7" hidden="1" customWidth="1"/>
    <col min="4946" max="4973" width="0.6640625" style="7"/>
    <col min="4974" max="4976" width="0" style="7" hidden="1" customWidth="1"/>
    <col min="4977" max="4988" width="0.6640625" style="7"/>
    <col min="4989" max="4989" width="0.109375" style="7" customWidth="1"/>
    <col min="4990" max="5000" width="0.6640625" style="7"/>
    <col min="5001" max="5001" width="0.6640625" style="7" customWidth="1"/>
    <col min="5002" max="5002" width="0" style="7" hidden="1" customWidth="1"/>
    <col min="5003" max="5011" width="0.6640625" style="7"/>
    <col min="5012" max="5012" width="0.5546875" style="7" customWidth="1"/>
    <col min="5013" max="5015" width="0" style="7" hidden="1" customWidth="1"/>
    <col min="5016" max="5115" width="0.6640625" style="7"/>
    <col min="5116" max="5116" width="0.5546875" style="7" customWidth="1"/>
    <col min="5117" max="5118" width="0" style="7" hidden="1" customWidth="1"/>
    <col min="5119" max="5170" width="0.6640625" style="7"/>
    <col min="5171" max="5171" width="0.6640625" style="7" customWidth="1"/>
    <col min="5172" max="5174" width="0.6640625" style="7"/>
    <col min="5175" max="5175" width="0.6640625" style="7" customWidth="1"/>
    <col min="5176" max="5185" width="0.6640625" style="7"/>
    <col min="5186" max="5187" width="0.6640625" style="7" customWidth="1"/>
    <col min="5188" max="5199" width="0.6640625" style="7"/>
    <col min="5200" max="5200" width="0.5546875" style="7" customWidth="1"/>
    <col min="5201" max="5201" width="0" style="7" hidden="1" customWidth="1"/>
    <col min="5202" max="5229" width="0.6640625" style="7"/>
    <col min="5230" max="5232" width="0" style="7" hidden="1" customWidth="1"/>
    <col min="5233" max="5244" width="0.6640625" style="7"/>
    <col min="5245" max="5245" width="0.109375" style="7" customWidth="1"/>
    <col min="5246" max="5256" width="0.6640625" style="7"/>
    <col min="5257" max="5257" width="0.6640625" style="7" customWidth="1"/>
    <col min="5258" max="5258" width="0" style="7" hidden="1" customWidth="1"/>
    <col min="5259" max="5267" width="0.6640625" style="7"/>
    <col min="5268" max="5268" width="0.5546875" style="7" customWidth="1"/>
    <col min="5269" max="5271" width="0" style="7" hidden="1" customWidth="1"/>
    <col min="5272" max="5371" width="0.6640625" style="7"/>
    <col min="5372" max="5372" width="0.5546875" style="7" customWidth="1"/>
    <col min="5373" max="5374" width="0" style="7" hidden="1" customWidth="1"/>
    <col min="5375" max="5426" width="0.6640625" style="7"/>
    <col min="5427" max="5427" width="0.6640625" style="7" customWidth="1"/>
    <col min="5428" max="5430" width="0.6640625" style="7"/>
    <col min="5431" max="5431" width="0.6640625" style="7" customWidth="1"/>
    <col min="5432" max="5441" width="0.6640625" style="7"/>
    <col min="5442" max="5443" width="0.6640625" style="7" customWidth="1"/>
    <col min="5444" max="5455" width="0.6640625" style="7"/>
    <col min="5456" max="5456" width="0.5546875" style="7" customWidth="1"/>
    <col min="5457" max="5457" width="0" style="7" hidden="1" customWidth="1"/>
    <col min="5458" max="5485" width="0.6640625" style="7"/>
    <col min="5486" max="5488" width="0" style="7" hidden="1" customWidth="1"/>
    <col min="5489" max="5500" width="0.6640625" style="7"/>
    <col min="5501" max="5501" width="0.109375" style="7" customWidth="1"/>
    <col min="5502" max="5512" width="0.6640625" style="7"/>
    <col min="5513" max="5513" width="0.6640625" style="7" customWidth="1"/>
    <col min="5514" max="5514" width="0" style="7" hidden="1" customWidth="1"/>
    <col min="5515" max="5523" width="0.6640625" style="7"/>
    <col min="5524" max="5524" width="0.5546875" style="7" customWidth="1"/>
    <col min="5525" max="5527" width="0" style="7" hidden="1" customWidth="1"/>
    <col min="5528" max="5627" width="0.6640625" style="7"/>
    <col min="5628" max="5628" width="0.5546875" style="7" customWidth="1"/>
    <col min="5629" max="5630" width="0" style="7" hidden="1" customWidth="1"/>
    <col min="5631" max="5682" width="0.6640625" style="7"/>
    <col min="5683" max="5683" width="0.6640625" style="7" customWidth="1"/>
    <col min="5684" max="5686" width="0.6640625" style="7"/>
    <col min="5687" max="5687" width="0.6640625" style="7" customWidth="1"/>
    <col min="5688" max="5697" width="0.6640625" style="7"/>
    <col min="5698" max="5699" width="0.6640625" style="7" customWidth="1"/>
    <col min="5700" max="5711" width="0.6640625" style="7"/>
    <col min="5712" max="5712" width="0.5546875" style="7" customWidth="1"/>
    <col min="5713" max="5713" width="0" style="7" hidden="1" customWidth="1"/>
    <col min="5714" max="5741" width="0.6640625" style="7"/>
    <col min="5742" max="5744" width="0" style="7" hidden="1" customWidth="1"/>
    <col min="5745" max="5756" width="0.6640625" style="7"/>
    <col min="5757" max="5757" width="0.109375" style="7" customWidth="1"/>
    <col min="5758" max="5768" width="0.6640625" style="7"/>
    <col min="5769" max="5769" width="0.6640625" style="7" customWidth="1"/>
    <col min="5770" max="5770" width="0" style="7" hidden="1" customWidth="1"/>
    <col min="5771" max="5779" width="0.6640625" style="7"/>
    <col min="5780" max="5780" width="0.5546875" style="7" customWidth="1"/>
    <col min="5781" max="5783" width="0" style="7" hidden="1" customWidth="1"/>
    <col min="5784" max="5883" width="0.6640625" style="7"/>
    <col min="5884" max="5884" width="0.5546875" style="7" customWidth="1"/>
    <col min="5885" max="5886" width="0" style="7" hidden="1" customWidth="1"/>
    <col min="5887" max="5938" width="0.6640625" style="7"/>
    <col min="5939" max="5939" width="0.6640625" style="7" customWidth="1"/>
    <col min="5940" max="5942" width="0.6640625" style="7"/>
    <col min="5943" max="5943" width="0.6640625" style="7" customWidth="1"/>
    <col min="5944" max="5953" width="0.6640625" style="7"/>
    <col min="5954" max="5955" width="0.6640625" style="7" customWidth="1"/>
    <col min="5956" max="5967" width="0.6640625" style="7"/>
    <col min="5968" max="5968" width="0.5546875" style="7" customWidth="1"/>
    <col min="5969" max="5969" width="0" style="7" hidden="1" customWidth="1"/>
    <col min="5970" max="5997" width="0.6640625" style="7"/>
    <col min="5998" max="6000" width="0" style="7" hidden="1" customWidth="1"/>
    <col min="6001" max="6012" width="0.6640625" style="7"/>
    <col min="6013" max="6013" width="0.109375" style="7" customWidth="1"/>
    <col min="6014" max="6024" width="0.6640625" style="7"/>
    <col min="6025" max="6025" width="0.6640625" style="7" customWidth="1"/>
    <col min="6026" max="6026" width="0" style="7" hidden="1" customWidth="1"/>
    <col min="6027" max="6035" width="0.6640625" style="7"/>
    <col min="6036" max="6036" width="0.5546875" style="7" customWidth="1"/>
    <col min="6037" max="6039" width="0" style="7" hidden="1" customWidth="1"/>
    <col min="6040" max="6139" width="0.6640625" style="7"/>
    <col min="6140" max="6140" width="0.5546875" style="7" customWidth="1"/>
    <col min="6141" max="6142" width="0" style="7" hidden="1" customWidth="1"/>
    <col min="6143" max="6194" width="0.6640625" style="7"/>
    <col min="6195" max="6195" width="0.6640625" style="7" customWidth="1"/>
    <col min="6196" max="6198" width="0.6640625" style="7"/>
    <col min="6199" max="6199" width="0.6640625" style="7" customWidth="1"/>
    <col min="6200" max="6209" width="0.6640625" style="7"/>
    <col min="6210" max="6211" width="0.6640625" style="7" customWidth="1"/>
    <col min="6212" max="6223" width="0.6640625" style="7"/>
    <col min="6224" max="6224" width="0.5546875" style="7" customWidth="1"/>
    <col min="6225" max="6225" width="0" style="7" hidden="1" customWidth="1"/>
    <col min="6226" max="6253" width="0.6640625" style="7"/>
    <col min="6254" max="6256" width="0" style="7" hidden="1" customWidth="1"/>
    <col min="6257" max="6268" width="0.6640625" style="7"/>
    <col min="6269" max="6269" width="0.109375" style="7" customWidth="1"/>
    <col min="6270" max="6280" width="0.6640625" style="7"/>
    <col min="6281" max="6281" width="0.6640625" style="7" customWidth="1"/>
    <col min="6282" max="6282" width="0" style="7" hidden="1" customWidth="1"/>
    <col min="6283" max="6291" width="0.6640625" style="7"/>
    <col min="6292" max="6292" width="0.5546875" style="7" customWidth="1"/>
    <col min="6293" max="6295" width="0" style="7" hidden="1" customWidth="1"/>
    <col min="6296" max="6395" width="0.6640625" style="7"/>
    <col min="6396" max="6396" width="0.5546875" style="7" customWidth="1"/>
    <col min="6397" max="6398" width="0" style="7" hidden="1" customWidth="1"/>
    <col min="6399" max="6450" width="0.6640625" style="7"/>
    <col min="6451" max="6451" width="0.6640625" style="7" customWidth="1"/>
    <col min="6452" max="6454" width="0.6640625" style="7"/>
    <col min="6455" max="6455" width="0.6640625" style="7" customWidth="1"/>
    <col min="6456" max="6465" width="0.6640625" style="7"/>
    <col min="6466" max="6467" width="0.6640625" style="7" customWidth="1"/>
    <col min="6468" max="6479" width="0.6640625" style="7"/>
    <col min="6480" max="6480" width="0.5546875" style="7" customWidth="1"/>
    <col min="6481" max="6481" width="0" style="7" hidden="1" customWidth="1"/>
    <col min="6482" max="6509" width="0.6640625" style="7"/>
    <col min="6510" max="6512" width="0" style="7" hidden="1" customWidth="1"/>
    <col min="6513" max="6524" width="0.6640625" style="7"/>
    <col min="6525" max="6525" width="0.109375" style="7" customWidth="1"/>
    <col min="6526" max="6536" width="0.6640625" style="7"/>
    <col min="6537" max="6537" width="0.6640625" style="7" customWidth="1"/>
    <col min="6538" max="6538" width="0" style="7" hidden="1" customWidth="1"/>
    <col min="6539" max="6547" width="0.6640625" style="7"/>
    <col min="6548" max="6548" width="0.5546875" style="7" customWidth="1"/>
    <col min="6549" max="6551" width="0" style="7" hidden="1" customWidth="1"/>
    <col min="6552" max="6651" width="0.6640625" style="7"/>
    <col min="6652" max="6652" width="0.5546875" style="7" customWidth="1"/>
    <col min="6653" max="6654" width="0" style="7" hidden="1" customWidth="1"/>
    <col min="6655" max="6706" width="0.6640625" style="7"/>
    <col min="6707" max="6707" width="0.6640625" style="7" customWidth="1"/>
    <col min="6708" max="6710" width="0.6640625" style="7"/>
    <col min="6711" max="6711" width="0.6640625" style="7" customWidth="1"/>
    <col min="6712" max="6721" width="0.6640625" style="7"/>
    <col min="6722" max="6723" width="0.6640625" style="7" customWidth="1"/>
    <col min="6724" max="6735" width="0.6640625" style="7"/>
    <col min="6736" max="6736" width="0.5546875" style="7" customWidth="1"/>
    <col min="6737" max="6737" width="0" style="7" hidden="1" customWidth="1"/>
    <col min="6738" max="6765" width="0.6640625" style="7"/>
    <col min="6766" max="6768" width="0" style="7" hidden="1" customWidth="1"/>
    <col min="6769" max="6780" width="0.6640625" style="7"/>
    <col min="6781" max="6781" width="0.109375" style="7" customWidth="1"/>
    <col min="6782" max="6792" width="0.6640625" style="7"/>
    <col min="6793" max="6793" width="0.6640625" style="7" customWidth="1"/>
    <col min="6794" max="6794" width="0" style="7" hidden="1" customWidth="1"/>
    <col min="6795" max="6803" width="0.6640625" style="7"/>
    <col min="6804" max="6804" width="0.5546875" style="7" customWidth="1"/>
    <col min="6805" max="6807" width="0" style="7" hidden="1" customWidth="1"/>
    <col min="6808" max="6907" width="0.6640625" style="7"/>
    <col min="6908" max="6908" width="0.5546875" style="7" customWidth="1"/>
    <col min="6909" max="6910" width="0" style="7" hidden="1" customWidth="1"/>
    <col min="6911" max="6962" width="0.6640625" style="7"/>
    <col min="6963" max="6963" width="0.6640625" style="7" customWidth="1"/>
    <col min="6964" max="6966" width="0.6640625" style="7"/>
    <col min="6967" max="6967" width="0.6640625" style="7" customWidth="1"/>
    <col min="6968" max="6977" width="0.6640625" style="7"/>
    <col min="6978" max="6979" width="0.6640625" style="7" customWidth="1"/>
    <col min="6980" max="6991" width="0.6640625" style="7"/>
    <col min="6992" max="6992" width="0.5546875" style="7" customWidth="1"/>
    <col min="6993" max="6993" width="0" style="7" hidden="1" customWidth="1"/>
    <col min="6994" max="7021" width="0.6640625" style="7"/>
    <col min="7022" max="7024" width="0" style="7" hidden="1" customWidth="1"/>
    <col min="7025" max="7036" width="0.6640625" style="7"/>
    <col min="7037" max="7037" width="0.109375" style="7" customWidth="1"/>
    <col min="7038" max="7048" width="0.6640625" style="7"/>
    <col min="7049" max="7049" width="0.6640625" style="7" customWidth="1"/>
    <col min="7050" max="7050" width="0" style="7" hidden="1" customWidth="1"/>
    <col min="7051" max="7059" width="0.6640625" style="7"/>
    <col min="7060" max="7060" width="0.5546875" style="7" customWidth="1"/>
    <col min="7061" max="7063" width="0" style="7" hidden="1" customWidth="1"/>
    <col min="7064" max="7163" width="0.6640625" style="7"/>
    <col min="7164" max="7164" width="0.5546875" style="7" customWidth="1"/>
    <col min="7165" max="7166" width="0" style="7" hidden="1" customWidth="1"/>
    <col min="7167" max="7218" width="0.6640625" style="7"/>
    <col min="7219" max="7219" width="0.6640625" style="7" customWidth="1"/>
    <col min="7220" max="7222" width="0.6640625" style="7"/>
    <col min="7223" max="7223" width="0.6640625" style="7" customWidth="1"/>
    <col min="7224" max="7233" width="0.6640625" style="7"/>
    <col min="7234" max="7235" width="0.6640625" style="7" customWidth="1"/>
    <col min="7236" max="7247" width="0.6640625" style="7"/>
    <col min="7248" max="7248" width="0.5546875" style="7" customWidth="1"/>
    <col min="7249" max="7249" width="0" style="7" hidden="1" customWidth="1"/>
    <col min="7250" max="7277" width="0.6640625" style="7"/>
    <col min="7278" max="7280" width="0" style="7" hidden="1" customWidth="1"/>
    <col min="7281" max="7292" width="0.6640625" style="7"/>
    <col min="7293" max="7293" width="0.109375" style="7" customWidth="1"/>
    <col min="7294" max="7304" width="0.6640625" style="7"/>
    <col min="7305" max="7305" width="0.6640625" style="7" customWidth="1"/>
    <col min="7306" max="7306" width="0" style="7" hidden="1" customWidth="1"/>
    <col min="7307" max="7315" width="0.6640625" style="7"/>
    <col min="7316" max="7316" width="0.5546875" style="7" customWidth="1"/>
    <col min="7317" max="7319" width="0" style="7" hidden="1" customWidth="1"/>
    <col min="7320" max="7419" width="0.6640625" style="7"/>
    <col min="7420" max="7420" width="0.5546875" style="7" customWidth="1"/>
    <col min="7421" max="7422" width="0" style="7" hidden="1" customWidth="1"/>
    <col min="7423" max="7474" width="0.6640625" style="7"/>
    <col min="7475" max="7475" width="0.6640625" style="7" customWidth="1"/>
    <col min="7476" max="7478" width="0.6640625" style="7"/>
    <col min="7479" max="7479" width="0.6640625" style="7" customWidth="1"/>
    <col min="7480" max="7489" width="0.6640625" style="7"/>
    <col min="7490" max="7491" width="0.6640625" style="7" customWidth="1"/>
    <col min="7492" max="7503" width="0.6640625" style="7"/>
    <col min="7504" max="7504" width="0.5546875" style="7" customWidth="1"/>
    <col min="7505" max="7505" width="0" style="7" hidden="1" customWidth="1"/>
    <col min="7506" max="7533" width="0.6640625" style="7"/>
    <col min="7534" max="7536" width="0" style="7" hidden="1" customWidth="1"/>
    <col min="7537" max="7548" width="0.6640625" style="7"/>
    <col min="7549" max="7549" width="0.109375" style="7" customWidth="1"/>
    <col min="7550" max="7560" width="0.6640625" style="7"/>
    <col min="7561" max="7561" width="0.6640625" style="7" customWidth="1"/>
    <col min="7562" max="7562" width="0" style="7" hidden="1" customWidth="1"/>
    <col min="7563" max="7571" width="0.6640625" style="7"/>
    <col min="7572" max="7572" width="0.5546875" style="7" customWidth="1"/>
    <col min="7573" max="7575" width="0" style="7" hidden="1" customWidth="1"/>
    <col min="7576" max="7675" width="0.6640625" style="7"/>
    <col min="7676" max="7676" width="0.5546875" style="7" customWidth="1"/>
    <col min="7677" max="7678" width="0" style="7" hidden="1" customWidth="1"/>
    <col min="7679" max="7730" width="0.6640625" style="7"/>
    <col min="7731" max="7731" width="0.6640625" style="7" customWidth="1"/>
    <col min="7732" max="7734" width="0.6640625" style="7"/>
    <col min="7735" max="7735" width="0.6640625" style="7" customWidth="1"/>
    <col min="7736" max="7745" width="0.6640625" style="7"/>
    <col min="7746" max="7747" width="0.6640625" style="7" customWidth="1"/>
    <col min="7748" max="7759" width="0.6640625" style="7"/>
    <col min="7760" max="7760" width="0.5546875" style="7" customWidth="1"/>
    <col min="7761" max="7761" width="0" style="7" hidden="1" customWidth="1"/>
    <col min="7762" max="7789" width="0.6640625" style="7"/>
    <col min="7790" max="7792" width="0" style="7" hidden="1" customWidth="1"/>
    <col min="7793" max="7804" width="0.6640625" style="7"/>
    <col min="7805" max="7805" width="0.109375" style="7" customWidth="1"/>
    <col min="7806" max="7816" width="0.6640625" style="7"/>
    <col min="7817" max="7817" width="0.6640625" style="7" customWidth="1"/>
    <col min="7818" max="7818" width="0" style="7" hidden="1" customWidth="1"/>
    <col min="7819" max="7827" width="0.6640625" style="7"/>
    <col min="7828" max="7828" width="0.5546875" style="7" customWidth="1"/>
    <col min="7829" max="7831" width="0" style="7" hidden="1" customWidth="1"/>
    <col min="7832" max="7931" width="0.6640625" style="7"/>
    <col min="7932" max="7932" width="0.5546875" style="7" customWidth="1"/>
    <col min="7933" max="7934" width="0" style="7" hidden="1" customWidth="1"/>
    <col min="7935" max="7986" width="0.6640625" style="7"/>
    <col min="7987" max="7987" width="0.6640625" style="7" customWidth="1"/>
    <col min="7988" max="7990" width="0.6640625" style="7"/>
    <col min="7991" max="7991" width="0.6640625" style="7" customWidth="1"/>
    <col min="7992" max="8001" width="0.6640625" style="7"/>
    <col min="8002" max="8003" width="0.6640625" style="7" customWidth="1"/>
    <col min="8004" max="8015" width="0.6640625" style="7"/>
    <col min="8016" max="8016" width="0.5546875" style="7" customWidth="1"/>
    <col min="8017" max="8017" width="0" style="7" hidden="1" customWidth="1"/>
    <col min="8018" max="8045" width="0.6640625" style="7"/>
    <col min="8046" max="8048" width="0" style="7" hidden="1" customWidth="1"/>
    <col min="8049" max="8060" width="0.6640625" style="7"/>
    <col min="8061" max="8061" width="0.109375" style="7" customWidth="1"/>
    <col min="8062" max="8072" width="0.6640625" style="7"/>
    <col min="8073" max="8073" width="0.6640625" style="7" customWidth="1"/>
    <col min="8074" max="8074" width="0" style="7" hidden="1" customWidth="1"/>
    <col min="8075" max="8083" width="0.6640625" style="7"/>
    <col min="8084" max="8084" width="0.5546875" style="7" customWidth="1"/>
    <col min="8085" max="8087" width="0" style="7" hidden="1" customWidth="1"/>
    <col min="8088" max="8187" width="0.6640625" style="7"/>
    <col min="8188" max="8188" width="0.5546875" style="7" customWidth="1"/>
    <col min="8189" max="8190" width="0" style="7" hidden="1" customWidth="1"/>
    <col min="8191" max="8242" width="0.6640625" style="7"/>
    <col min="8243" max="8243" width="0.6640625" style="7" customWidth="1"/>
    <col min="8244" max="8246" width="0.6640625" style="7"/>
    <col min="8247" max="8247" width="0.6640625" style="7" customWidth="1"/>
    <col min="8248" max="8257" width="0.6640625" style="7"/>
    <col min="8258" max="8259" width="0.6640625" style="7" customWidth="1"/>
    <col min="8260" max="8271" width="0.6640625" style="7"/>
    <col min="8272" max="8272" width="0.5546875" style="7" customWidth="1"/>
    <col min="8273" max="8273" width="0" style="7" hidden="1" customWidth="1"/>
    <col min="8274" max="8301" width="0.6640625" style="7"/>
    <col min="8302" max="8304" width="0" style="7" hidden="1" customWidth="1"/>
    <col min="8305" max="8316" width="0.6640625" style="7"/>
    <col min="8317" max="8317" width="0.109375" style="7" customWidth="1"/>
    <col min="8318" max="8328" width="0.6640625" style="7"/>
    <col min="8329" max="8329" width="0.6640625" style="7" customWidth="1"/>
    <col min="8330" max="8330" width="0" style="7" hidden="1" customWidth="1"/>
    <col min="8331" max="8339" width="0.6640625" style="7"/>
    <col min="8340" max="8340" width="0.5546875" style="7" customWidth="1"/>
    <col min="8341" max="8343" width="0" style="7" hidden="1" customWidth="1"/>
    <col min="8344" max="8443" width="0.6640625" style="7"/>
    <col min="8444" max="8444" width="0.5546875" style="7" customWidth="1"/>
    <col min="8445" max="8446" width="0" style="7" hidden="1" customWidth="1"/>
    <col min="8447" max="8498" width="0.6640625" style="7"/>
    <col min="8499" max="8499" width="0.6640625" style="7" customWidth="1"/>
    <col min="8500" max="8502" width="0.6640625" style="7"/>
    <col min="8503" max="8503" width="0.6640625" style="7" customWidth="1"/>
    <col min="8504" max="8513" width="0.6640625" style="7"/>
    <col min="8514" max="8515" width="0.6640625" style="7" customWidth="1"/>
    <col min="8516" max="8527" width="0.6640625" style="7"/>
    <col min="8528" max="8528" width="0.5546875" style="7" customWidth="1"/>
    <col min="8529" max="8529" width="0" style="7" hidden="1" customWidth="1"/>
    <col min="8530" max="8557" width="0.6640625" style="7"/>
    <col min="8558" max="8560" width="0" style="7" hidden="1" customWidth="1"/>
    <col min="8561" max="8572" width="0.6640625" style="7"/>
    <col min="8573" max="8573" width="0.109375" style="7" customWidth="1"/>
    <col min="8574" max="8584" width="0.6640625" style="7"/>
    <col min="8585" max="8585" width="0.6640625" style="7" customWidth="1"/>
    <col min="8586" max="8586" width="0" style="7" hidden="1" customWidth="1"/>
    <col min="8587" max="8595" width="0.6640625" style="7"/>
    <col min="8596" max="8596" width="0.5546875" style="7" customWidth="1"/>
    <col min="8597" max="8599" width="0" style="7" hidden="1" customWidth="1"/>
    <col min="8600" max="8699" width="0.6640625" style="7"/>
    <col min="8700" max="8700" width="0.5546875" style="7" customWidth="1"/>
    <col min="8701" max="8702" width="0" style="7" hidden="1" customWidth="1"/>
    <col min="8703" max="8754" width="0.6640625" style="7"/>
    <col min="8755" max="8755" width="0.6640625" style="7" customWidth="1"/>
    <col min="8756" max="8758" width="0.6640625" style="7"/>
    <col min="8759" max="8759" width="0.6640625" style="7" customWidth="1"/>
    <col min="8760" max="8769" width="0.6640625" style="7"/>
    <col min="8770" max="8771" width="0.6640625" style="7" customWidth="1"/>
    <col min="8772" max="8783" width="0.6640625" style="7"/>
    <col min="8784" max="8784" width="0.5546875" style="7" customWidth="1"/>
    <col min="8785" max="8785" width="0" style="7" hidden="1" customWidth="1"/>
    <col min="8786" max="8813" width="0.6640625" style="7"/>
    <col min="8814" max="8816" width="0" style="7" hidden="1" customWidth="1"/>
    <col min="8817" max="8828" width="0.6640625" style="7"/>
    <col min="8829" max="8829" width="0.109375" style="7" customWidth="1"/>
    <col min="8830" max="8840" width="0.6640625" style="7"/>
    <col min="8841" max="8841" width="0.6640625" style="7" customWidth="1"/>
    <col min="8842" max="8842" width="0" style="7" hidden="1" customWidth="1"/>
    <col min="8843" max="8851" width="0.6640625" style="7"/>
    <col min="8852" max="8852" width="0.5546875" style="7" customWidth="1"/>
    <col min="8853" max="8855" width="0" style="7" hidden="1" customWidth="1"/>
    <col min="8856" max="8955" width="0.6640625" style="7"/>
    <col min="8956" max="8956" width="0.5546875" style="7" customWidth="1"/>
    <col min="8957" max="8958" width="0" style="7" hidden="1" customWidth="1"/>
    <col min="8959" max="9010" width="0.6640625" style="7"/>
    <col min="9011" max="9011" width="0.6640625" style="7" customWidth="1"/>
    <col min="9012" max="9014" width="0.6640625" style="7"/>
    <col min="9015" max="9015" width="0.6640625" style="7" customWidth="1"/>
    <col min="9016" max="9025" width="0.6640625" style="7"/>
    <col min="9026" max="9027" width="0.6640625" style="7" customWidth="1"/>
    <col min="9028" max="9039" width="0.6640625" style="7"/>
    <col min="9040" max="9040" width="0.5546875" style="7" customWidth="1"/>
    <col min="9041" max="9041" width="0" style="7" hidden="1" customWidth="1"/>
    <col min="9042" max="9069" width="0.6640625" style="7"/>
    <col min="9070" max="9072" width="0" style="7" hidden="1" customWidth="1"/>
    <col min="9073" max="9084" width="0.6640625" style="7"/>
    <col min="9085" max="9085" width="0.109375" style="7" customWidth="1"/>
    <col min="9086" max="9096" width="0.6640625" style="7"/>
    <col min="9097" max="9097" width="0.6640625" style="7" customWidth="1"/>
    <col min="9098" max="9098" width="0" style="7" hidden="1" customWidth="1"/>
    <col min="9099" max="9107" width="0.6640625" style="7"/>
    <col min="9108" max="9108" width="0.5546875" style="7" customWidth="1"/>
    <col min="9109" max="9111" width="0" style="7" hidden="1" customWidth="1"/>
    <col min="9112" max="9211" width="0.6640625" style="7"/>
    <col min="9212" max="9212" width="0.5546875" style="7" customWidth="1"/>
    <col min="9213" max="9214" width="0" style="7" hidden="1" customWidth="1"/>
    <col min="9215" max="9266" width="0.6640625" style="7"/>
    <col min="9267" max="9267" width="0.6640625" style="7" customWidth="1"/>
    <col min="9268" max="9270" width="0.6640625" style="7"/>
    <col min="9271" max="9271" width="0.6640625" style="7" customWidth="1"/>
    <col min="9272" max="9281" width="0.6640625" style="7"/>
    <col min="9282" max="9283" width="0.6640625" style="7" customWidth="1"/>
    <col min="9284" max="9295" width="0.6640625" style="7"/>
    <col min="9296" max="9296" width="0.5546875" style="7" customWidth="1"/>
    <col min="9297" max="9297" width="0" style="7" hidden="1" customWidth="1"/>
    <col min="9298" max="9325" width="0.6640625" style="7"/>
    <col min="9326" max="9328" width="0" style="7" hidden="1" customWidth="1"/>
    <col min="9329" max="9340" width="0.6640625" style="7"/>
    <col min="9341" max="9341" width="0.109375" style="7" customWidth="1"/>
    <col min="9342" max="9352" width="0.6640625" style="7"/>
    <col min="9353" max="9353" width="0.6640625" style="7" customWidth="1"/>
    <col min="9354" max="9354" width="0" style="7" hidden="1" customWidth="1"/>
    <col min="9355" max="9363" width="0.6640625" style="7"/>
    <col min="9364" max="9364" width="0.5546875" style="7" customWidth="1"/>
    <col min="9365" max="9367" width="0" style="7" hidden="1" customWidth="1"/>
    <col min="9368" max="9467" width="0.6640625" style="7"/>
    <col min="9468" max="9468" width="0.5546875" style="7" customWidth="1"/>
    <col min="9469" max="9470" width="0" style="7" hidden="1" customWidth="1"/>
    <col min="9471" max="9522" width="0.6640625" style="7"/>
    <col min="9523" max="9523" width="0.6640625" style="7" customWidth="1"/>
    <col min="9524" max="9526" width="0.6640625" style="7"/>
    <col min="9527" max="9527" width="0.6640625" style="7" customWidth="1"/>
    <col min="9528" max="9537" width="0.6640625" style="7"/>
    <col min="9538" max="9539" width="0.6640625" style="7" customWidth="1"/>
    <col min="9540" max="9551" width="0.6640625" style="7"/>
    <col min="9552" max="9552" width="0.5546875" style="7" customWidth="1"/>
    <col min="9553" max="9553" width="0" style="7" hidden="1" customWidth="1"/>
    <col min="9554" max="9581" width="0.6640625" style="7"/>
    <col min="9582" max="9584" width="0" style="7" hidden="1" customWidth="1"/>
    <col min="9585" max="9596" width="0.6640625" style="7"/>
    <col min="9597" max="9597" width="0.109375" style="7" customWidth="1"/>
    <col min="9598" max="9608" width="0.6640625" style="7"/>
    <col min="9609" max="9609" width="0.6640625" style="7" customWidth="1"/>
    <col min="9610" max="9610" width="0" style="7" hidden="1" customWidth="1"/>
    <col min="9611" max="9619" width="0.6640625" style="7"/>
    <col min="9620" max="9620" width="0.5546875" style="7" customWidth="1"/>
    <col min="9621" max="9623" width="0" style="7" hidden="1" customWidth="1"/>
    <col min="9624" max="9723" width="0.6640625" style="7"/>
    <col min="9724" max="9724" width="0.5546875" style="7" customWidth="1"/>
    <col min="9725" max="9726" width="0" style="7" hidden="1" customWidth="1"/>
    <col min="9727" max="9778" width="0.6640625" style="7"/>
    <col min="9779" max="9779" width="0.6640625" style="7" customWidth="1"/>
    <col min="9780" max="9782" width="0.6640625" style="7"/>
    <col min="9783" max="9783" width="0.6640625" style="7" customWidth="1"/>
    <col min="9784" max="9793" width="0.6640625" style="7"/>
    <col min="9794" max="9795" width="0.6640625" style="7" customWidth="1"/>
    <col min="9796" max="9807" width="0.6640625" style="7"/>
    <col min="9808" max="9808" width="0.5546875" style="7" customWidth="1"/>
    <col min="9809" max="9809" width="0" style="7" hidden="1" customWidth="1"/>
    <col min="9810" max="9837" width="0.6640625" style="7"/>
    <col min="9838" max="9840" width="0" style="7" hidden="1" customWidth="1"/>
    <col min="9841" max="9852" width="0.6640625" style="7"/>
    <col min="9853" max="9853" width="0.109375" style="7" customWidth="1"/>
    <col min="9854" max="9864" width="0.6640625" style="7"/>
    <col min="9865" max="9865" width="0.6640625" style="7" customWidth="1"/>
    <col min="9866" max="9866" width="0" style="7" hidden="1" customWidth="1"/>
    <col min="9867" max="9875" width="0.6640625" style="7"/>
    <col min="9876" max="9876" width="0.5546875" style="7" customWidth="1"/>
    <col min="9877" max="9879" width="0" style="7" hidden="1" customWidth="1"/>
    <col min="9880" max="9979" width="0.6640625" style="7"/>
    <col min="9980" max="9980" width="0.5546875" style="7" customWidth="1"/>
    <col min="9981" max="9982" width="0" style="7" hidden="1" customWidth="1"/>
    <col min="9983" max="10034" width="0.6640625" style="7"/>
    <col min="10035" max="10035" width="0.6640625" style="7" customWidth="1"/>
    <col min="10036" max="10038" width="0.6640625" style="7"/>
    <col min="10039" max="10039" width="0.6640625" style="7" customWidth="1"/>
    <col min="10040" max="10049" width="0.6640625" style="7"/>
    <col min="10050" max="10051" width="0.6640625" style="7" customWidth="1"/>
    <col min="10052" max="10063" width="0.6640625" style="7"/>
    <col min="10064" max="10064" width="0.5546875" style="7" customWidth="1"/>
    <col min="10065" max="10065" width="0" style="7" hidden="1" customWidth="1"/>
    <col min="10066" max="10093" width="0.6640625" style="7"/>
    <col min="10094" max="10096" width="0" style="7" hidden="1" customWidth="1"/>
    <col min="10097" max="10108" width="0.6640625" style="7"/>
    <col min="10109" max="10109" width="0.109375" style="7" customWidth="1"/>
    <col min="10110" max="10120" width="0.6640625" style="7"/>
    <col min="10121" max="10121" width="0.6640625" style="7" customWidth="1"/>
    <col min="10122" max="10122" width="0" style="7" hidden="1" customWidth="1"/>
    <col min="10123" max="10131" width="0.6640625" style="7"/>
    <col min="10132" max="10132" width="0.5546875" style="7" customWidth="1"/>
    <col min="10133" max="10135" width="0" style="7" hidden="1" customWidth="1"/>
    <col min="10136" max="10235" width="0.6640625" style="7"/>
    <col min="10236" max="10236" width="0.5546875" style="7" customWidth="1"/>
    <col min="10237" max="10238" width="0" style="7" hidden="1" customWidth="1"/>
    <col min="10239" max="10290" width="0.6640625" style="7"/>
    <col min="10291" max="10291" width="0.6640625" style="7" customWidth="1"/>
    <col min="10292" max="10294" width="0.6640625" style="7"/>
    <col min="10295" max="10295" width="0.6640625" style="7" customWidth="1"/>
    <col min="10296" max="10305" width="0.6640625" style="7"/>
    <col min="10306" max="10307" width="0.6640625" style="7" customWidth="1"/>
    <col min="10308" max="10319" width="0.6640625" style="7"/>
    <col min="10320" max="10320" width="0.5546875" style="7" customWidth="1"/>
    <col min="10321" max="10321" width="0" style="7" hidden="1" customWidth="1"/>
    <col min="10322" max="10349" width="0.6640625" style="7"/>
    <col min="10350" max="10352" width="0" style="7" hidden="1" customWidth="1"/>
    <col min="10353" max="10364" width="0.6640625" style="7"/>
    <col min="10365" max="10365" width="0.109375" style="7" customWidth="1"/>
    <col min="10366" max="10376" width="0.6640625" style="7"/>
    <col min="10377" max="10377" width="0.6640625" style="7" customWidth="1"/>
    <col min="10378" max="10378" width="0" style="7" hidden="1" customWidth="1"/>
    <col min="10379" max="10387" width="0.6640625" style="7"/>
    <col min="10388" max="10388" width="0.5546875" style="7" customWidth="1"/>
    <col min="10389" max="10391" width="0" style="7" hidden="1" customWidth="1"/>
    <col min="10392" max="10491" width="0.6640625" style="7"/>
    <col min="10492" max="10492" width="0.5546875" style="7" customWidth="1"/>
    <col min="10493" max="10494" width="0" style="7" hidden="1" customWidth="1"/>
    <col min="10495" max="10546" width="0.6640625" style="7"/>
    <col min="10547" max="10547" width="0.6640625" style="7" customWidth="1"/>
    <col min="10548" max="10550" width="0.6640625" style="7"/>
    <col min="10551" max="10551" width="0.6640625" style="7" customWidth="1"/>
    <col min="10552" max="10561" width="0.6640625" style="7"/>
    <col min="10562" max="10563" width="0.6640625" style="7" customWidth="1"/>
    <col min="10564" max="10575" width="0.6640625" style="7"/>
    <col min="10576" max="10576" width="0.5546875" style="7" customWidth="1"/>
    <col min="10577" max="10577" width="0" style="7" hidden="1" customWidth="1"/>
    <col min="10578" max="10605" width="0.6640625" style="7"/>
    <col min="10606" max="10608" width="0" style="7" hidden="1" customWidth="1"/>
    <col min="10609" max="10620" width="0.6640625" style="7"/>
    <col min="10621" max="10621" width="0.109375" style="7" customWidth="1"/>
    <col min="10622" max="10632" width="0.6640625" style="7"/>
    <col min="10633" max="10633" width="0.6640625" style="7" customWidth="1"/>
    <col min="10634" max="10634" width="0" style="7" hidden="1" customWidth="1"/>
    <col min="10635" max="10643" width="0.6640625" style="7"/>
    <col min="10644" max="10644" width="0.5546875" style="7" customWidth="1"/>
    <col min="10645" max="10647" width="0" style="7" hidden="1" customWidth="1"/>
    <col min="10648" max="10747" width="0.6640625" style="7"/>
    <col min="10748" max="10748" width="0.5546875" style="7" customWidth="1"/>
    <col min="10749" max="10750" width="0" style="7" hidden="1" customWidth="1"/>
    <col min="10751" max="10802" width="0.6640625" style="7"/>
    <col min="10803" max="10803" width="0.6640625" style="7" customWidth="1"/>
    <col min="10804" max="10806" width="0.6640625" style="7"/>
    <col min="10807" max="10807" width="0.6640625" style="7" customWidth="1"/>
    <col min="10808" max="10817" width="0.6640625" style="7"/>
    <col min="10818" max="10819" width="0.6640625" style="7" customWidth="1"/>
    <col min="10820" max="10831" width="0.6640625" style="7"/>
    <col min="10832" max="10832" width="0.5546875" style="7" customWidth="1"/>
    <col min="10833" max="10833" width="0" style="7" hidden="1" customWidth="1"/>
    <col min="10834" max="10861" width="0.6640625" style="7"/>
    <col min="10862" max="10864" width="0" style="7" hidden="1" customWidth="1"/>
    <col min="10865" max="10876" width="0.6640625" style="7"/>
    <col min="10877" max="10877" width="0.109375" style="7" customWidth="1"/>
    <col min="10878" max="10888" width="0.6640625" style="7"/>
    <col min="10889" max="10889" width="0.6640625" style="7" customWidth="1"/>
    <col min="10890" max="10890" width="0" style="7" hidden="1" customWidth="1"/>
    <col min="10891" max="10899" width="0.6640625" style="7"/>
    <col min="10900" max="10900" width="0.5546875" style="7" customWidth="1"/>
    <col min="10901" max="10903" width="0" style="7" hidden="1" customWidth="1"/>
    <col min="10904" max="11003" width="0.6640625" style="7"/>
    <col min="11004" max="11004" width="0.5546875" style="7" customWidth="1"/>
    <col min="11005" max="11006" width="0" style="7" hidden="1" customWidth="1"/>
    <col min="11007" max="11058" width="0.6640625" style="7"/>
    <col min="11059" max="11059" width="0.6640625" style="7" customWidth="1"/>
    <col min="11060" max="11062" width="0.6640625" style="7"/>
    <col min="11063" max="11063" width="0.6640625" style="7" customWidth="1"/>
    <col min="11064" max="11073" width="0.6640625" style="7"/>
    <col min="11074" max="11075" width="0.6640625" style="7" customWidth="1"/>
    <col min="11076" max="11087" width="0.6640625" style="7"/>
    <col min="11088" max="11088" width="0.5546875" style="7" customWidth="1"/>
    <col min="11089" max="11089" width="0" style="7" hidden="1" customWidth="1"/>
    <col min="11090" max="11117" width="0.6640625" style="7"/>
    <col min="11118" max="11120" width="0" style="7" hidden="1" customWidth="1"/>
    <col min="11121" max="11132" width="0.6640625" style="7"/>
    <col min="11133" max="11133" width="0.109375" style="7" customWidth="1"/>
    <col min="11134" max="11144" width="0.6640625" style="7"/>
    <col min="11145" max="11145" width="0.6640625" style="7" customWidth="1"/>
    <col min="11146" max="11146" width="0" style="7" hidden="1" customWidth="1"/>
    <col min="11147" max="11155" width="0.6640625" style="7"/>
    <col min="11156" max="11156" width="0.5546875" style="7" customWidth="1"/>
    <col min="11157" max="11159" width="0" style="7" hidden="1" customWidth="1"/>
    <col min="11160" max="11259" width="0.6640625" style="7"/>
    <col min="11260" max="11260" width="0.5546875" style="7" customWidth="1"/>
    <col min="11261" max="11262" width="0" style="7" hidden="1" customWidth="1"/>
    <col min="11263" max="11314" width="0.6640625" style="7"/>
    <col min="11315" max="11315" width="0.6640625" style="7" customWidth="1"/>
    <col min="11316" max="11318" width="0.6640625" style="7"/>
    <col min="11319" max="11319" width="0.6640625" style="7" customWidth="1"/>
    <col min="11320" max="11329" width="0.6640625" style="7"/>
    <col min="11330" max="11331" width="0.6640625" style="7" customWidth="1"/>
    <col min="11332" max="11343" width="0.6640625" style="7"/>
    <col min="11344" max="11344" width="0.5546875" style="7" customWidth="1"/>
    <col min="11345" max="11345" width="0" style="7" hidden="1" customWidth="1"/>
    <col min="11346" max="11373" width="0.6640625" style="7"/>
    <col min="11374" max="11376" width="0" style="7" hidden="1" customWidth="1"/>
    <col min="11377" max="11388" width="0.6640625" style="7"/>
    <col min="11389" max="11389" width="0.109375" style="7" customWidth="1"/>
    <col min="11390" max="11400" width="0.6640625" style="7"/>
    <col min="11401" max="11401" width="0.6640625" style="7" customWidth="1"/>
    <col min="11402" max="11402" width="0" style="7" hidden="1" customWidth="1"/>
    <col min="11403" max="11411" width="0.6640625" style="7"/>
    <col min="11412" max="11412" width="0.5546875" style="7" customWidth="1"/>
    <col min="11413" max="11415" width="0" style="7" hidden="1" customWidth="1"/>
    <col min="11416" max="11515" width="0.6640625" style="7"/>
    <col min="11516" max="11516" width="0.5546875" style="7" customWidth="1"/>
    <col min="11517" max="11518" width="0" style="7" hidden="1" customWidth="1"/>
    <col min="11519" max="11570" width="0.6640625" style="7"/>
    <col min="11571" max="11571" width="0.6640625" style="7" customWidth="1"/>
    <col min="11572" max="11574" width="0.6640625" style="7"/>
    <col min="11575" max="11575" width="0.6640625" style="7" customWidth="1"/>
    <col min="11576" max="11585" width="0.6640625" style="7"/>
    <col min="11586" max="11587" width="0.6640625" style="7" customWidth="1"/>
    <col min="11588" max="11599" width="0.6640625" style="7"/>
    <col min="11600" max="11600" width="0.5546875" style="7" customWidth="1"/>
    <col min="11601" max="11601" width="0" style="7" hidden="1" customWidth="1"/>
    <col min="11602" max="11629" width="0.6640625" style="7"/>
    <col min="11630" max="11632" width="0" style="7" hidden="1" customWidth="1"/>
    <col min="11633" max="11644" width="0.6640625" style="7"/>
    <col min="11645" max="11645" width="0.109375" style="7" customWidth="1"/>
    <col min="11646" max="11656" width="0.6640625" style="7"/>
    <col min="11657" max="11657" width="0.6640625" style="7" customWidth="1"/>
    <col min="11658" max="11658" width="0" style="7" hidden="1" customWidth="1"/>
    <col min="11659" max="11667" width="0.6640625" style="7"/>
    <col min="11668" max="11668" width="0.5546875" style="7" customWidth="1"/>
    <col min="11669" max="11671" width="0" style="7" hidden="1" customWidth="1"/>
    <col min="11672" max="11771" width="0.6640625" style="7"/>
    <col min="11772" max="11772" width="0.5546875" style="7" customWidth="1"/>
    <col min="11773" max="11774" width="0" style="7" hidden="1" customWidth="1"/>
    <col min="11775" max="11826" width="0.6640625" style="7"/>
    <col min="11827" max="11827" width="0.6640625" style="7" customWidth="1"/>
    <col min="11828" max="11830" width="0.6640625" style="7"/>
    <col min="11831" max="11831" width="0.6640625" style="7" customWidth="1"/>
    <col min="11832" max="11841" width="0.6640625" style="7"/>
    <col min="11842" max="11843" width="0.6640625" style="7" customWidth="1"/>
    <col min="11844" max="11855" width="0.6640625" style="7"/>
    <col min="11856" max="11856" width="0.5546875" style="7" customWidth="1"/>
    <col min="11857" max="11857" width="0" style="7" hidden="1" customWidth="1"/>
    <col min="11858" max="11885" width="0.6640625" style="7"/>
    <col min="11886" max="11888" width="0" style="7" hidden="1" customWidth="1"/>
    <col min="11889" max="11900" width="0.6640625" style="7"/>
    <col min="11901" max="11901" width="0.109375" style="7" customWidth="1"/>
    <col min="11902" max="11912" width="0.6640625" style="7"/>
    <col min="11913" max="11913" width="0.6640625" style="7" customWidth="1"/>
    <col min="11914" max="11914" width="0" style="7" hidden="1" customWidth="1"/>
    <col min="11915" max="11923" width="0.6640625" style="7"/>
    <col min="11924" max="11924" width="0.5546875" style="7" customWidth="1"/>
    <col min="11925" max="11927" width="0" style="7" hidden="1" customWidth="1"/>
    <col min="11928" max="12027" width="0.6640625" style="7"/>
    <col min="12028" max="12028" width="0.5546875" style="7" customWidth="1"/>
    <col min="12029" max="12030" width="0" style="7" hidden="1" customWidth="1"/>
    <col min="12031" max="12082" width="0.6640625" style="7"/>
    <col min="12083" max="12083" width="0.6640625" style="7" customWidth="1"/>
    <col min="12084" max="12086" width="0.6640625" style="7"/>
    <col min="12087" max="12087" width="0.6640625" style="7" customWidth="1"/>
    <col min="12088" max="12097" width="0.6640625" style="7"/>
    <col min="12098" max="12099" width="0.6640625" style="7" customWidth="1"/>
    <col min="12100" max="12111" width="0.6640625" style="7"/>
    <col min="12112" max="12112" width="0.5546875" style="7" customWidth="1"/>
    <col min="12113" max="12113" width="0" style="7" hidden="1" customWidth="1"/>
    <col min="12114" max="12141" width="0.6640625" style="7"/>
    <col min="12142" max="12144" width="0" style="7" hidden="1" customWidth="1"/>
    <col min="12145" max="12156" width="0.6640625" style="7"/>
    <col min="12157" max="12157" width="0.109375" style="7" customWidth="1"/>
    <col min="12158" max="12168" width="0.6640625" style="7"/>
    <col min="12169" max="12169" width="0.6640625" style="7" customWidth="1"/>
    <col min="12170" max="12170" width="0" style="7" hidden="1" customWidth="1"/>
    <col min="12171" max="12179" width="0.6640625" style="7"/>
    <col min="12180" max="12180" width="0.5546875" style="7" customWidth="1"/>
    <col min="12181" max="12183" width="0" style="7" hidden="1" customWidth="1"/>
    <col min="12184" max="12283" width="0.6640625" style="7"/>
    <col min="12284" max="12284" width="0.5546875" style="7" customWidth="1"/>
    <col min="12285" max="12286" width="0" style="7" hidden="1" customWidth="1"/>
    <col min="12287" max="12338" width="0.6640625" style="7"/>
    <col min="12339" max="12339" width="0.6640625" style="7" customWidth="1"/>
    <col min="12340" max="12342" width="0.6640625" style="7"/>
    <col min="12343" max="12343" width="0.6640625" style="7" customWidth="1"/>
    <col min="12344" max="12353" width="0.6640625" style="7"/>
    <col min="12354" max="12355" width="0.6640625" style="7" customWidth="1"/>
    <col min="12356" max="12367" width="0.6640625" style="7"/>
    <col min="12368" max="12368" width="0.5546875" style="7" customWidth="1"/>
    <col min="12369" max="12369" width="0" style="7" hidden="1" customWidth="1"/>
    <col min="12370" max="12397" width="0.6640625" style="7"/>
    <col min="12398" max="12400" width="0" style="7" hidden="1" customWidth="1"/>
    <col min="12401" max="12412" width="0.6640625" style="7"/>
    <col min="12413" max="12413" width="0.109375" style="7" customWidth="1"/>
    <col min="12414" max="12424" width="0.6640625" style="7"/>
    <col min="12425" max="12425" width="0.6640625" style="7" customWidth="1"/>
    <col min="12426" max="12426" width="0" style="7" hidden="1" customWidth="1"/>
    <col min="12427" max="12435" width="0.6640625" style="7"/>
    <col min="12436" max="12436" width="0.5546875" style="7" customWidth="1"/>
    <col min="12437" max="12439" width="0" style="7" hidden="1" customWidth="1"/>
    <col min="12440" max="12539" width="0.6640625" style="7"/>
    <col min="12540" max="12540" width="0.5546875" style="7" customWidth="1"/>
    <col min="12541" max="12542" width="0" style="7" hidden="1" customWidth="1"/>
    <col min="12543" max="12594" width="0.6640625" style="7"/>
    <col min="12595" max="12595" width="0.6640625" style="7" customWidth="1"/>
    <col min="12596" max="12598" width="0.6640625" style="7"/>
    <col min="12599" max="12599" width="0.6640625" style="7" customWidth="1"/>
    <col min="12600" max="12609" width="0.6640625" style="7"/>
    <col min="12610" max="12611" width="0.6640625" style="7" customWidth="1"/>
    <col min="12612" max="12623" width="0.6640625" style="7"/>
    <col min="12624" max="12624" width="0.5546875" style="7" customWidth="1"/>
    <col min="12625" max="12625" width="0" style="7" hidden="1" customWidth="1"/>
    <col min="12626" max="12653" width="0.6640625" style="7"/>
    <col min="12654" max="12656" width="0" style="7" hidden="1" customWidth="1"/>
    <col min="12657" max="12668" width="0.6640625" style="7"/>
    <col min="12669" max="12669" width="0.109375" style="7" customWidth="1"/>
    <col min="12670" max="12680" width="0.6640625" style="7"/>
    <col min="12681" max="12681" width="0.6640625" style="7" customWidth="1"/>
    <col min="12682" max="12682" width="0" style="7" hidden="1" customWidth="1"/>
    <col min="12683" max="12691" width="0.6640625" style="7"/>
    <col min="12692" max="12692" width="0.5546875" style="7" customWidth="1"/>
    <col min="12693" max="12695" width="0" style="7" hidden="1" customWidth="1"/>
    <col min="12696" max="12795" width="0.6640625" style="7"/>
    <col min="12796" max="12796" width="0.5546875" style="7" customWidth="1"/>
    <col min="12797" max="12798" width="0" style="7" hidden="1" customWidth="1"/>
    <col min="12799" max="12850" width="0.6640625" style="7"/>
    <col min="12851" max="12851" width="0.6640625" style="7" customWidth="1"/>
    <col min="12852" max="12854" width="0.6640625" style="7"/>
    <col min="12855" max="12855" width="0.6640625" style="7" customWidth="1"/>
    <col min="12856" max="12865" width="0.6640625" style="7"/>
    <col min="12866" max="12867" width="0.6640625" style="7" customWidth="1"/>
    <col min="12868" max="12879" width="0.6640625" style="7"/>
    <col min="12880" max="12880" width="0.5546875" style="7" customWidth="1"/>
    <col min="12881" max="12881" width="0" style="7" hidden="1" customWidth="1"/>
    <col min="12882" max="12909" width="0.6640625" style="7"/>
    <col min="12910" max="12912" width="0" style="7" hidden="1" customWidth="1"/>
    <col min="12913" max="12924" width="0.6640625" style="7"/>
    <col min="12925" max="12925" width="0.109375" style="7" customWidth="1"/>
    <col min="12926" max="12936" width="0.6640625" style="7"/>
    <col min="12937" max="12937" width="0.6640625" style="7" customWidth="1"/>
    <col min="12938" max="12938" width="0" style="7" hidden="1" customWidth="1"/>
    <col min="12939" max="12947" width="0.6640625" style="7"/>
    <col min="12948" max="12948" width="0.5546875" style="7" customWidth="1"/>
    <col min="12949" max="12951" width="0" style="7" hidden="1" customWidth="1"/>
    <col min="12952" max="13051" width="0.6640625" style="7"/>
    <col min="13052" max="13052" width="0.5546875" style="7" customWidth="1"/>
    <col min="13053" max="13054" width="0" style="7" hidden="1" customWidth="1"/>
    <col min="13055" max="13106" width="0.6640625" style="7"/>
    <col min="13107" max="13107" width="0.6640625" style="7" customWidth="1"/>
    <col min="13108" max="13110" width="0.6640625" style="7"/>
    <col min="13111" max="13111" width="0.6640625" style="7" customWidth="1"/>
    <col min="13112" max="13121" width="0.6640625" style="7"/>
    <col min="13122" max="13123" width="0.6640625" style="7" customWidth="1"/>
    <col min="13124" max="13135" width="0.6640625" style="7"/>
    <col min="13136" max="13136" width="0.5546875" style="7" customWidth="1"/>
    <col min="13137" max="13137" width="0" style="7" hidden="1" customWidth="1"/>
    <col min="13138" max="13165" width="0.6640625" style="7"/>
    <col min="13166" max="13168" width="0" style="7" hidden="1" customWidth="1"/>
    <col min="13169" max="13180" width="0.6640625" style="7"/>
    <col min="13181" max="13181" width="0.109375" style="7" customWidth="1"/>
    <col min="13182" max="13192" width="0.6640625" style="7"/>
    <col min="13193" max="13193" width="0.6640625" style="7" customWidth="1"/>
    <col min="13194" max="13194" width="0" style="7" hidden="1" customWidth="1"/>
    <col min="13195" max="13203" width="0.6640625" style="7"/>
    <col min="13204" max="13204" width="0.5546875" style="7" customWidth="1"/>
    <col min="13205" max="13207" width="0" style="7" hidden="1" customWidth="1"/>
    <col min="13208" max="13307" width="0.6640625" style="7"/>
    <col min="13308" max="13308" width="0.5546875" style="7" customWidth="1"/>
    <col min="13309" max="13310" width="0" style="7" hidden="1" customWidth="1"/>
    <col min="13311" max="13362" width="0.6640625" style="7"/>
    <col min="13363" max="13363" width="0.6640625" style="7" customWidth="1"/>
    <col min="13364" max="13366" width="0.6640625" style="7"/>
    <col min="13367" max="13367" width="0.6640625" style="7" customWidth="1"/>
    <col min="13368" max="13377" width="0.6640625" style="7"/>
    <col min="13378" max="13379" width="0.6640625" style="7" customWidth="1"/>
    <col min="13380" max="13391" width="0.6640625" style="7"/>
    <col min="13392" max="13392" width="0.5546875" style="7" customWidth="1"/>
    <col min="13393" max="13393" width="0" style="7" hidden="1" customWidth="1"/>
    <col min="13394" max="13421" width="0.6640625" style="7"/>
    <col min="13422" max="13424" width="0" style="7" hidden="1" customWidth="1"/>
    <col min="13425" max="13436" width="0.6640625" style="7"/>
    <col min="13437" max="13437" width="0.109375" style="7" customWidth="1"/>
    <col min="13438" max="13448" width="0.6640625" style="7"/>
    <col min="13449" max="13449" width="0.6640625" style="7" customWidth="1"/>
    <col min="13450" max="13450" width="0" style="7" hidden="1" customWidth="1"/>
    <col min="13451" max="13459" width="0.6640625" style="7"/>
    <col min="13460" max="13460" width="0.5546875" style="7" customWidth="1"/>
    <col min="13461" max="13463" width="0" style="7" hidden="1" customWidth="1"/>
    <col min="13464" max="13563" width="0.6640625" style="7"/>
    <col min="13564" max="13564" width="0.5546875" style="7" customWidth="1"/>
    <col min="13565" max="13566" width="0" style="7" hidden="1" customWidth="1"/>
    <col min="13567" max="13618" width="0.6640625" style="7"/>
    <col min="13619" max="13619" width="0.6640625" style="7" customWidth="1"/>
    <col min="13620" max="13622" width="0.6640625" style="7"/>
    <col min="13623" max="13623" width="0.6640625" style="7" customWidth="1"/>
    <col min="13624" max="13633" width="0.6640625" style="7"/>
    <col min="13634" max="13635" width="0.6640625" style="7" customWidth="1"/>
    <col min="13636" max="13647" width="0.6640625" style="7"/>
    <col min="13648" max="13648" width="0.5546875" style="7" customWidth="1"/>
    <col min="13649" max="13649" width="0" style="7" hidden="1" customWidth="1"/>
    <col min="13650" max="13677" width="0.6640625" style="7"/>
    <col min="13678" max="13680" width="0" style="7" hidden="1" customWidth="1"/>
    <col min="13681" max="13692" width="0.6640625" style="7"/>
    <col min="13693" max="13693" width="0.109375" style="7" customWidth="1"/>
    <col min="13694" max="13704" width="0.6640625" style="7"/>
    <col min="13705" max="13705" width="0.6640625" style="7" customWidth="1"/>
    <col min="13706" max="13706" width="0" style="7" hidden="1" customWidth="1"/>
    <col min="13707" max="13715" width="0.6640625" style="7"/>
    <col min="13716" max="13716" width="0.5546875" style="7" customWidth="1"/>
    <col min="13717" max="13719" width="0" style="7" hidden="1" customWidth="1"/>
    <col min="13720" max="13819" width="0.6640625" style="7"/>
    <col min="13820" max="13820" width="0.5546875" style="7" customWidth="1"/>
    <col min="13821" max="13822" width="0" style="7" hidden="1" customWidth="1"/>
    <col min="13823" max="13874" width="0.6640625" style="7"/>
    <col min="13875" max="13875" width="0.6640625" style="7" customWidth="1"/>
    <col min="13876" max="13878" width="0.6640625" style="7"/>
    <col min="13879" max="13879" width="0.6640625" style="7" customWidth="1"/>
    <col min="13880" max="13889" width="0.6640625" style="7"/>
    <col min="13890" max="13891" width="0.6640625" style="7" customWidth="1"/>
    <col min="13892" max="13903" width="0.6640625" style="7"/>
    <col min="13904" max="13904" width="0.5546875" style="7" customWidth="1"/>
    <col min="13905" max="13905" width="0" style="7" hidden="1" customWidth="1"/>
    <col min="13906" max="13933" width="0.6640625" style="7"/>
    <col min="13934" max="13936" width="0" style="7" hidden="1" customWidth="1"/>
    <col min="13937" max="13948" width="0.6640625" style="7"/>
    <col min="13949" max="13949" width="0.109375" style="7" customWidth="1"/>
    <col min="13950" max="13960" width="0.6640625" style="7"/>
    <col min="13961" max="13961" width="0.6640625" style="7" customWidth="1"/>
    <col min="13962" max="13962" width="0" style="7" hidden="1" customWidth="1"/>
    <col min="13963" max="13971" width="0.6640625" style="7"/>
    <col min="13972" max="13972" width="0.5546875" style="7" customWidth="1"/>
    <col min="13973" max="13975" width="0" style="7" hidden="1" customWidth="1"/>
    <col min="13976" max="14075" width="0.6640625" style="7"/>
    <col min="14076" max="14076" width="0.5546875" style="7" customWidth="1"/>
    <col min="14077" max="14078" width="0" style="7" hidden="1" customWidth="1"/>
    <col min="14079" max="14130" width="0.6640625" style="7"/>
    <col min="14131" max="14131" width="0.6640625" style="7" customWidth="1"/>
    <col min="14132" max="14134" width="0.6640625" style="7"/>
    <col min="14135" max="14135" width="0.6640625" style="7" customWidth="1"/>
    <col min="14136" max="14145" width="0.6640625" style="7"/>
    <col min="14146" max="14147" width="0.6640625" style="7" customWidth="1"/>
    <col min="14148" max="14159" width="0.6640625" style="7"/>
    <col min="14160" max="14160" width="0.5546875" style="7" customWidth="1"/>
    <col min="14161" max="14161" width="0" style="7" hidden="1" customWidth="1"/>
    <col min="14162" max="14189" width="0.6640625" style="7"/>
    <col min="14190" max="14192" width="0" style="7" hidden="1" customWidth="1"/>
    <col min="14193" max="14204" width="0.6640625" style="7"/>
    <col min="14205" max="14205" width="0.109375" style="7" customWidth="1"/>
    <col min="14206" max="14216" width="0.6640625" style="7"/>
    <col min="14217" max="14217" width="0.6640625" style="7" customWidth="1"/>
    <col min="14218" max="14218" width="0" style="7" hidden="1" customWidth="1"/>
    <col min="14219" max="14227" width="0.6640625" style="7"/>
    <col min="14228" max="14228" width="0.5546875" style="7" customWidth="1"/>
    <col min="14229" max="14231" width="0" style="7" hidden="1" customWidth="1"/>
    <col min="14232" max="14331" width="0.6640625" style="7"/>
    <col min="14332" max="14332" width="0.5546875" style="7" customWidth="1"/>
    <col min="14333" max="14334" width="0" style="7" hidden="1" customWidth="1"/>
    <col min="14335" max="14386" width="0.6640625" style="7"/>
    <col min="14387" max="14387" width="0.6640625" style="7" customWidth="1"/>
    <col min="14388" max="14390" width="0.6640625" style="7"/>
    <col min="14391" max="14391" width="0.6640625" style="7" customWidth="1"/>
    <col min="14392" max="14401" width="0.6640625" style="7"/>
    <col min="14402" max="14403" width="0.6640625" style="7" customWidth="1"/>
    <col min="14404" max="14415" width="0.6640625" style="7"/>
    <col min="14416" max="14416" width="0.5546875" style="7" customWidth="1"/>
    <col min="14417" max="14417" width="0" style="7" hidden="1" customWidth="1"/>
    <col min="14418" max="14445" width="0.6640625" style="7"/>
    <col min="14446" max="14448" width="0" style="7" hidden="1" customWidth="1"/>
    <col min="14449" max="14460" width="0.6640625" style="7"/>
    <col min="14461" max="14461" width="0.109375" style="7" customWidth="1"/>
    <col min="14462" max="14472" width="0.6640625" style="7"/>
    <col min="14473" max="14473" width="0.6640625" style="7" customWidth="1"/>
    <col min="14474" max="14474" width="0" style="7" hidden="1" customWidth="1"/>
    <col min="14475" max="14483" width="0.6640625" style="7"/>
    <col min="14484" max="14484" width="0.5546875" style="7" customWidth="1"/>
    <col min="14485" max="14487" width="0" style="7" hidden="1" customWidth="1"/>
    <col min="14488" max="14587" width="0.6640625" style="7"/>
    <col min="14588" max="14588" width="0.5546875" style="7" customWidth="1"/>
    <col min="14589" max="14590" width="0" style="7" hidden="1" customWidth="1"/>
    <col min="14591" max="14642" width="0.6640625" style="7"/>
    <col min="14643" max="14643" width="0.6640625" style="7" customWidth="1"/>
    <col min="14644" max="14646" width="0.6640625" style="7"/>
    <col min="14647" max="14647" width="0.6640625" style="7" customWidth="1"/>
    <col min="14648" max="14657" width="0.6640625" style="7"/>
    <col min="14658" max="14659" width="0.6640625" style="7" customWidth="1"/>
    <col min="14660" max="14671" width="0.6640625" style="7"/>
    <col min="14672" max="14672" width="0.5546875" style="7" customWidth="1"/>
    <col min="14673" max="14673" width="0" style="7" hidden="1" customWidth="1"/>
    <col min="14674" max="14701" width="0.6640625" style="7"/>
    <col min="14702" max="14704" width="0" style="7" hidden="1" customWidth="1"/>
    <col min="14705" max="14716" width="0.6640625" style="7"/>
    <col min="14717" max="14717" width="0.109375" style="7" customWidth="1"/>
    <col min="14718" max="14728" width="0.6640625" style="7"/>
    <col min="14729" max="14729" width="0.6640625" style="7" customWidth="1"/>
    <col min="14730" max="14730" width="0" style="7" hidden="1" customWidth="1"/>
    <col min="14731" max="14739" width="0.6640625" style="7"/>
    <col min="14740" max="14740" width="0.5546875" style="7" customWidth="1"/>
    <col min="14741" max="14743" width="0" style="7" hidden="1" customWidth="1"/>
    <col min="14744" max="14843" width="0.6640625" style="7"/>
    <col min="14844" max="14844" width="0.5546875" style="7" customWidth="1"/>
    <col min="14845" max="14846" width="0" style="7" hidden="1" customWidth="1"/>
    <col min="14847" max="14898" width="0.6640625" style="7"/>
    <col min="14899" max="14899" width="0.6640625" style="7" customWidth="1"/>
    <col min="14900" max="14902" width="0.6640625" style="7"/>
    <col min="14903" max="14903" width="0.6640625" style="7" customWidth="1"/>
    <col min="14904" max="14913" width="0.6640625" style="7"/>
    <col min="14914" max="14915" width="0.6640625" style="7" customWidth="1"/>
    <col min="14916" max="14927" width="0.6640625" style="7"/>
    <col min="14928" max="14928" width="0.5546875" style="7" customWidth="1"/>
    <col min="14929" max="14929" width="0" style="7" hidden="1" customWidth="1"/>
    <col min="14930" max="14957" width="0.6640625" style="7"/>
    <col min="14958" max="14960" width="0" style="7" hidden="1" customWidth="1"/>
    <col min="14961" max="14972" width="0.6640625" style="7"/>
    <col min="14973" max="14973" width="0.109375" style="7" customWidth="1"/>
    <col min="14974" max="14984" width="0.6640625" style="7"/>
    <col min="14985" max="14985" width="0.6640625" style="7" customWidth="1"/>
    <col min="14986" max="14986" width="0" style="7" hidden="1" customWidth="1"/>
    <col min="14987" max="14995" width="0.6640625" style="7"/>
    <col min="14996" max="14996" width="0.5546875" style="7" customWidth="1"/>
    <col min="14997" max="14999" width="0" style="7" hidden="1" customWidth="1"/>
    <col min="15000" max="15099" width="0.6640625" style="7"/>
    <col min="15100" max="15100" width="0.5546875" style="7" customWidth="1"/>
    <col min="15101" max="15102" width="0" style="7" hidden="1" customWidth="1"/>
    <col min="15103" max="15154" width="0.6640625" style="7"/>
    <col min="15155" max="15155" width="0.6640625" style="7" customWidth="1"/>
    <col min="15156" max="15158" width="0.6640625" style="7"/>
    <col min="15159" max="15159" width="0.6640625" style="7" customWidth="1"/>
    <col min="15160" max="15169" width="0.6640625" style="7"/>
    <col min="15170" max="15171" width="0.6640625" style="7" customWidth="1"/>
    <col min="15172" max="15183" width="0.6640625" style="7"/>
    <col min="15184" max="15184" width="0.5546875" style="7" customWidth="1"/>
    <col min="15185" max="15185" width="0" style="7" hidden="1" customWidth="1"/>
    <col min="15186" max="15213" width="0.6640625" style="7"/>
    <col min="15214" max="15216" width="0" style="7" hidden="1" customWidth="1"/>
    <col min="15217" max="15228" width="0.6640625" style="7"/>
    <col min="15229" max="15229" width="0.109375" style="7" customWidth="1"/>
    <col min="15230" max="15240" width="0.6640625" style="7"/>
    <col min="15241" max="15241" width="0.6640625" style="7" customWidth="1"/>
    <col min="15242" max="15242" width="0" style="7" hidden="1" customWidth="1"/>
    <col min="15243" max="15251" width="0.6640625" style="7"/>
    <col min="15252" max="15252" width="0.5546875" style="7" customWidth="1"/>
    <col min="15253" max="15255" width="0" style="7" hidden="1" customWidth="1"/>
    <col min="15256" max="15355" width="0.6640625" style="7"/>
    <col min="15356" max="15356" width="0.5546875" style="7" customWidth="1"/>
    <col min="15357" max="15358" width="0" style="7" hidden="1" customWidth="1"/>
    <col min="15359" max="15410" width="0.6640625" style="7"/>
    <col min="15411" max="15411" width="0.6640625" style="7" customWidth="1"/>
    <col min="15412" max="15414" width="0.6640625" style="7"/>
    <col min="15415" max="15415" width="0.6640625" style="7" customWidth="1"/>
    <col min="15416" max="15425" width="0.6640625" style="7"/>
    <col min="15426" max="15427" width="0.6640625" style="7" customWidth="1"/>
    <col min="15428" max="15439" width="0.6640625" style="7"/>
    <col min="15440" max="15440" width="0.5546875" style="7" customWidth="1"/>
    <col min="15441" max="15441" width="0" style="7" hidden="1" customWidth="1"/>
    <col min="15442" max="15469" width="0.6640625" style="7"/>
    <col min="15470" max="15472" width="0" style="7" hidden="1" customWidth="1"/>
    <col min="15473" max="15484" width="0.6640625" style="7"/>
    <col min="15485" max="15485" width="0.109375" style="7" customWidth="1"/>
    <col min="15486" max="15496" width="0.6640625" style="7"/>
    <col min="15497" max="15497" width="0.6640625" style="7" customWidth="1"/>
    <col min="15498" max="15498" width="0" style="7" hidden="1" customWidth="1"/>
    <col min="15499" max="15507" width="0.6640625" style="7"/>
    <col min="15508" max="15508" width="0.5546875" style="7" customWidth="1"/>
    <col min="15509" max="15511" width="0" style="7" hidden="1" customWidth="1"/>
    <col min="15512" max="15611" width="0.6640625" style="7"/>
    <col min="15612" max="15612" width="0.5546875" style="7" customWidth="1"/>
    <col min="15613" max="15614" width="0" style="7" hidden="1" customWidth="1"/>
    <col min="15615" max="15666" width="0.6640625" style="7"/>
    <col min="15667" max="15667" width="0.6640625" style="7" customWidth="1"/>
    <col min="15668" max="15670" width="0.6640625" style="7"/>
    <col min="15671" max="15671" width="0.6640625" style="7" customWidth="1"/>
    <col min="15672" max="15681" width="0.6640625" style="7"/>
    <col min="15682" max="15683" width="0.6640625" style="7" customWidth="1"/>
    <col min="15684" max="15695" width="0.6640625" style="7"/>
    <col min="15696" max="15696" width="0.5546875" style="7" customWidth="1"/>
    <col min="15697" max="15697" width="0" style="7" hidden="1" customWidth="1"/>
    <col min="15698" max="15725" width="0.6640625" style="7"/>
    <col min="15726" max="15728" width="0" style="7" hidden="1" customWidth="1"/>
    <col min="15729" max="15740" width="0.6640625" style="7"/>
    <col min="15741" max="15741" width="0.109375" style="7" customWidth="1"/>
    <col min="15742" max="15752" width="0.6640625" style="7"/>
    <col min="15753" max="15753" width="0.6640625" style="7" customWidth="1"/>
    <col min="15754" max="15754" width="0" style="7" hidden="1" customWidth="1"/>
    <col min="15755" max="15763" width="0.6640625" style="7"/>
    <col min="15764" max="15764" width="0.5546875" style="7" customWidth="1"/>
    <col min="15765" max="15767" width="0" style="7" hidden="1" customWidth="1"/>
    <col min="15768" max="15867" width="0.6640625" style="7"/>
    <col min="15868" max="15868" width="0.5546875" style="7" customWidth="1"/>
    <col min="15869" max="15870" width="0" style="7" hidden="1" customWidth="1"/>
    <col min="15871" max="15922" width="0.6640625" style="7"/>
    <col min="15923" max="15923" width="0.6640625" style="7" customWidth="1"/>
    <col min="15924" max="15926" width="0.6640625" style="7"/>
    <col min="15927" max="15927" width="0.6640625" style="7" customWidth="1"/>
    <col min="15928" max="15937" width="0.6640625" style="7"/>
    <col min="15938" max="15939" width="0.6640625" style="7" customWidth="1"/>
    <col min="15940" max="15951" width="0.6640625" style="7"/>
    <col min="15952" max="15952" width="0.5546875" style="7" customWidth="1"/>
    <col min="15953" max="15953" width="0" style="7" hidden="1" customWidth="1"/>
    <col min="15954" max="15981" width="0.6640625" style="7"/>
    <col min="15982" max="15984" width="0" style="7" hidden="1" customWidth="1"/>
    <col min="15985" max="15996" width="0.6640625" style="7"/>
    <col min="15997" max="15997" width="0.109375" style="7" customWidth="1"/>
    <col min="15998" max="16008" width="0.6640625" style="7"/>
    <col min="16009" max="16009" width="0.6640625" style="7" customWidth="1"/>
    <col min="16010" max="16010" width="0" style="7" hidden="1" customWidth="1"/>
    <col min="16011" max="16019" width="0.6640625" style="7"/>
    <col min="16020" max="16020" width="0.5546875" style="7" customWidth="1"/>
    <col min="16021" max="16023" width="0" style="7" hidden="1" customWidth="1"/>
    <col min="16024" max="16123" width="0.6640625" style="7"/>
    <col min="16124" max="16124" width="0.5546875" style="7" customWidth="1"/>
    <col min="16125" max="16126" width="0" style="7" hidden="1" customWidth="1"/>
    <col min="16127" max="16178" width="0.6640625" style="7"/>
    <col min="16179" max="16179" width="0.6640625" style="7" customWidth="1"/>
    <col min="16180" max="16182" width="0.6640625" style="7"/>
    <col min="16183" max="16183" width="0.6640625" style="7" customWidth="1"/>
    <col min="16184" max="16193" width="0.6640625" style="7"/>
    <col min="16194" max="16195" width="0.6640625" style="7" customWidth="1"/>
    <col min="16196" max="16207" width="0.6640625" style="7"/>
    <col min="16208" max="16208" width="0.5546875" style="7" customWidth="1"/>
    <col min="16209" max="16209" width="0" style="7" hidden="1" customWidth="1"/>
    <col min="16210" max="16237" width="0.6640625" style="7"/>
    <col min="16238" max="16240" width="0" style="7" hidden="1" customWidth="1"/>
    <col min="16241" max="16252" width="0.6640625" style="7"/>
    <col min="16253" max="16253" width="0.109375" style="7" customWidth="1"/>
    <col min="16254" max="16264" width="0.6640625" style="7"/>
    <col min="16265" max="16265" width="0.6640625" style="7" customWidth="1"/>
    <col min="16266" max="16266" width="0" style="7" hidden="1" customWidth="1"/>
    <col min="16267" max="16275" width="0.6640625" style="7"/>
    <col min="16276" max="16276" width="0.5546875" style="7" customWidth="1"/>
    <col min="16277" max="16279" width="0" style="7" hidden="1" customWidth="1"/>
    <col min="16280" max="16384" width="0.6640625" style="7"/>
  </cols>
  <sheetData>
    <row r="1" spans="1:151" s="14" customFormat="1" ht="13.5" customHeight="1" x14ac:dyDescent="0.2">
      <c r="B1" s="170" t="s">
        <v>222</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row>
    <row r="3" spans="1:151" ht="11.25" customHeight="1" x14ac:dyDescent="0.3">
      <c r="A3" s="178" t="s">
        <v>223</v>
      </c>
      <c r="B3" s="178"/>
      <c r="C3" s="178"/>
      <c r="D3" s="178"/>
      <c r="E3" s="178"/>
      <c r="F3" s="178"/>
      <c r="G3" s="178"/>
      <c r="H3" s="179"/>
      <c r="I3" s="195" t="s">
        <v>36</v>
      </c>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2"/>
      <c r="CN3" s="177" t="s">
        <v>224</v>
      </c>
      <c r="CO3" s="178"/>
      <c r="CP3" s="178"/>
      <c r="CQ3" s="178"/>
      <c r="CR3" s="178"/>
      <c r="CS3" s="178"/>
      <c r="CT3" s="178"/>
      <c r="CU3" s="179"/>
      <c r="CV3" s="177" t="s">
        <v>225</v>
      </c>
      <c r="CW3" s="178"/>
      <c r="CX3" s="178"/>
      <c r="CY3" s="178"/>
      <c r="CZ3" s="178"/>
      <c r="DA3" s="178"/>
      <c r="DB3" s="178"/>
      <c r="DC3" s="178"/>
      <c r="DD3" s="178"/>
      <c r="DE3" s="179"/>
      <c r="DF3" s="186" t="s">
        <v>40</v>
      </c>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234"/>
    </row>
    <row r="4" spans="1:151" ht="11.25" customHeight="1" x14ac:dyDescent="0.3">
      <c r="A4" s="181"/>
      <c r="B4" s="181"/>
      <c r="C4" s="181"/>
      <c r="D4" s="181"/>
      <c r="E4" s="181"/>
      <c r="F4" s="181"/>
      <c r="G4" s="181"/>
      <c r="H4" s="182"/>
      <c r="I4" s="232"/>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4"/>
      <c r="CN4" s="180"/>
      <c r="CO4" s="181"/>
      <c r="CP4" s="181"/>
      <c r="CQ4" s="181"/>
      <c r="CR4" s="181"/>
      <c r="CS4" s="181"/>
      <c r="CT4" s="181"/>
      <c r="CU4" s="182"/>
      <c r="CV4" s="180"/>
      <c r="CW4" s="181"/>
      <c r="CX4" s="181"/>
      <c r="CY4" s="181"/>
      <c r="CZ4" s="181"/>
      <c r="DA4" s="181"/>
      <c r="DB4" s="181"/>
      <c r="DC4" s="181"/>
      <c r="DD4" s="181"/>
      <c r="DE4" s="182"/>
      <c r="DF4" s="163" t="s">
        <v>41</v>
      </c>
      <c r="DG4" s="164"/>
      <c r="DH4" s="164"/>
      <c r="DI4" s="164"/>
      <c r="DJ4" s="164"/>
      <c r="DK4" s="164"/>
      <c r="DL4" s="165" t="s">
        <v>15</v>
      </c>
      <c r="DM4" s="165"/>
      <c r="DN4" s="165"/>
      <c r="DO4" s="166" t="s">
        <v>8</v>
      </c>
      <c r="DP4" s="166"/>
      <c r="DQ4" s="166"/>
      <c r="DR4" s="167"/>
      <c r="DS4" s="163" t="s">
        <v>41</v>
      </c>
      <c r="DT4" s="164"/>
      <c r="DU4" s="164"/>
      <c r="DV4" s="164"/>
      <c r="DW4" s="164"/>
      <c r="DX4" s="164"/>
      <c r="DY4" s="165" t="s">
        <v>309</v>
      </c>
      <c r="DZ4" s="165"/>
      <c r="EA4" s="165"/>
      <c r="EB4" s="166" t="s">
        <v>8</v>
      </c>
      <c r="EC4" s="166"/>
      <c r="ED4" s="166"/>
      <c r="EE4" s="167"/>
      <c r="EF4" s="163" t="s">
        <v>41</v>
      </c>
      <c r="EG4" s="164"/>
      <c r="EH4" s="164"/>
      <c r="EI4" s="164"/>
      <c r="EJ4" s="164"/>
      <c r="EK4" s="164"/>
      <c r="EL4" s="165" t="s">
        <v>372</v>
      </c>
      <c r="EM4" s="165"/>
      <c r="EN4" s="165"/>
      <c r="EO4" s="166" t="s">
        <v>8</v>
      </c>
      <c r="EP4" s="166"/>
      <c r="EQ4" s="166"/>
      <c r="ER4" s="167"/>
      <c r="ES4" s="231"/>
      <c r="ET4" s="231"/>
      <c r="EU4" s="231"/>
    </row>
    <row r="5" spans="1:151" ht="39" customHeight="1" x14ac:dyDescent="0.3">
      <c r="A5" s="184"/>
      <c r="B5" s="184"/>
      <c r="C5" s="184"/>
      <c r="D5" s="184"/>
      <c r="E5" s="184"/>
      <c r="F5" s="184"/>
      <c r="G5" s="184"/>
      <c r="H5" s="185"/>
      <c r="I5" s="233"/>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6"/>
      <c r="CN5" s="183"/>
      <c r="CO5" s="184"/>
      <c r="CP5" s="184"/>
      <c r="CQ5" s="184"/>
      <c r="CR5" s="184"/>
      <c r="CS5" s="184"/>
      <c r="CT5" s="184"/>
      <c r="CU5" s="185"/>
      <c r="CV5" s="183"/>
      <c r="CW5" s="184"/>
      <c r="CX5" s="184"/>
      <c r="CY5" s="184"/>
      <c r="CZ5" s="184"/>
      <c r="DA5" s="184"/>
      <c r="DB5" s="184"/>
      <c r="DC5" s="184"/>
      <c r="DD5" s="184"/>
      <c r="DE5" s="185"/>
      <c r="DF5" s="188" t="s">
        <v>226</v>
      </c>
      <c r="DG5" s="189"/>
      <c r="DH5" s="189"/>
      <c r="DI5" s="189"/>
      <c r="DJ5" s="189"/>
      <c r="DK5" s="189"/>
      <c r="DL5" s="189"/>
      <c r="DM5" s="189"/>
      <c r="DN5" s="189"/>
      <c r="DO5" s="189"/>
      <c r="DP5" s="189"/>
      <c r="DQ5" s="189"/>
      <c r="DR5" s="190"/>
      <c r="DS5" s="188" t="s">
        <v>227</v>
      </c>
      <c r="DT5" s="189"/>
      <c r="DU5" s="189"/>
      <c r="DV5" s="189"/>
      <c r="DW5" s="189"/>
      <c r="DX5" s="189"/>
      <c r="DY5" s="189"/>
      <c r="DZ5" s="189"/>
      <c r="EA5" s="189"/>
      <c r="EB5" s="189"/>
      <c r="EC5" s="189"/>
      <c r="ED5" s="189"/>
      <c r="EE5" s="190"/>
      <c r="EF5" s="188" t="s">
        <v>228</v>
      </c>
      <c r="EG5" s="189"/>
      <c r="EH5" s="189"/>
      <c r="EI5" s="189"/>
      <c r="EJ5" s="189"/>
      <c r="EK5" s="189"/>
      <c r="EL5" s="189"/>
      <c r="EM5" s="189"/>
      <c r="EN5" s="189"/>
      <c r="EO5" s="189"/>
      <c r="EP5" s="189"/>
      <c r="EQ5" s="189"/>
      <c r="ER5" s="190"/>
      <c r="ES5" s="231"/>
      <c r="ET5" s="231"/>
      <c r="EU5" s="231"/>
    </row>
    <row r="6" spans="1:151" ht="15" thickBot="1" x14ac:dyDescent="0.35">
      <c r="A6" s="161" t="s">
        <v>46</v>
      </c>
      <c r="B6" s="161"/>
      <c r="C6" s="161"/>
      <c r="D6" s="161"/>
      <c r="E6" s="161"/>
      <c r="F6" s="161"/>
      <c r="G6" s="161"/>
      <c r="H6" s="162"/>
      <c r="I6" s="242" t="s">
        <v>47</v>
      </c>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2"/>
      <c r="CN6" s="158" t="s">
        <v>48</v>
      </c>
      <c r="CO6" s="159"/>
      <c r="CP6" s="159"/>
      <c r="CQ6" s="159"/>
      <c r="CR6" s="159"/>
      <c r="CS6" s="159"/>
      <c r="CT6" s="159"/>
      <c r="CU6" s="160"/>
      <c r="CV6" s="158" t="s">
        <v>49</v>
      </c>
      <c r="CW6" s="159"/>
      <c r="CX6" s="159"/>
      <c r="CY6" s="159"/>
      <c r="CZ6" s="159"/>
      <c r="DA6" s="159"/>
      <c r="DB6" s="159"/>
      <c r="DC6" s="159"/>
      <c r="DD6" s="159"/>
      <c r="DE6" s="160"/>
      <c r="DF6" s="158" t="s">
        <v>50</v>
      </c>
      <c r="DG6" s="159"/>
      <c r="DH6" s="159"/>
      <c r="DI6" s="159"/>
      <c r="DJ6" s="159"/>
      <c r="DK6" s="159"/>
      <c r="DL6" s="159"/>
      <c r="DM6" s="159"/>
      <c r="DN6" s="159"/>
      <c r="DO6" s="159"/>
      <c r="DP6" s="159"/>
      <c r="DQ6" s="159"/>
      <c r="DR6" s="160"/>
      <c r="DS6" s="158" t="s">
        <v>51</v>
      </c>
      <c r="DT6" s="159"/>
      <c r="DU6" s="159"/>
      <c r="DV6" s="159"/>
      <c r="DW6" s="159"/>
      <c r="DX6" s="159"/>
      <c r="DY6" s="159"/>
      <c r="DZ6" s="159"/>
      <c r="EA6" s="159"/>
      <c r="EB6" s="159"/>
      <c r="EC6" s="159"/>
      <c r="ED6" s="159"/>
      <c r="EE6" s="160"/>
      <c r="EF6" s="158" t="s">
        <v>52</v>
      </c>
      <c r="EG6" s="159"/>
      <c r="EH6" s="159"/>
      <c r="EI6" s="159"/>
      <c r="EJ6" s="159"/>
      <c r="EK6" s="159"/>
      <c r="EL6" s="159"/>
      <c r="EM6" s="159"/>
      <c r="EN6" s="159"/>
      <c r="EO6" s="159"/>
      <c r="EP6" s="159"/>
      <c r="EQ6" s="159"/>
      <c r="ER6" s="160"/>
      <c r="ES6" s="235"/>
      <c r="ET6" s="235"/>
      <c r="EU6" s="235"/>
    </row>
    <row r="7" spans="1:151" ht="12.75" customHeight="1" x14ac:dyDescent="0.3">
      <c r="A7" s="70">
        <v>1</v>
      </c>
      <c r="B7" s="70"/>
      <c r="C7" s="70"/>
      <c r="D7" s="70"/>
      <c r="E7" s="70"/>
      <c r="F7" s="70"/>
      <c r="G7" s="70"/>
      <c r="H7" s="71"/>
      <c r="I7" s="236" t="s">
        <v>229</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237" t="s">
        <v>230</v>
      </c>
      <c r="CO7" s="238"/>
      <c r="CP7" s="238"/>
      <c r="CQ7" s="238"/>
      <c r="CR7" s="238"/>
      <c r="CS7" s="238"/>
      <c r="CT7" s="238"/>
      <c r="CU7" s="239"/>
      <c r="CV7" s="100" t="s">
        <v>56</v>
      </c>
      <c r="CW7" s="98"/>
      <c r="CX7" s="98"/>
      <c r="CY7" s="98"/>
      <c r="CZ7" s="98"/>
      <c r="DA7" s="98"/>
      <c r="DB7" s="98"/>
      <c r="DC7" s="98"/>
      <c r="DD7" s="98"/>
      <c r="DE7" s="99"/>
      <c r="DF7" s="240">
        <f>DF10+DF11</f>
        <v>26610200</v>
      </c>
      <c r="DG7" s="240"/>
      <c r="DH7" s="240"/>
      <c r="DI7" s="240"/>
      <c r="DJ7" s="240"/>
      <c r="DK7" s="240"/>
      <c r="DL7" s="240"/>
      <c r="DM7" s="240"/>
      <c r="DN7" s="240"/>
      <c r="DO7" s="240"/>
      <c r="DP7" s="240"/>
      <c r="DQ7" s="240"/>
      <c r="DR7" s="240"/>
      <c r="DS7" s="240">
        <f>DS11</f>
        <v>23389900</v>
      </c>
      <c r="DT7" s="240"/>
      <c r="DU7" s="240"/>
      <c r="DV7" s="240"/>
      <c r="DW7" s="240"/>
      <c r="DX7" s="240"/>
      <c r="DY7" s="240"/>
      <c r="DZ7" s="240"/>
      <c r="EA7" s="240"/>
      <c r="EB7" s="240"/>
      <c r="EC7" s="240"/>
      <c r="ED7" s="240"/>
      <c r="EE7" s="240"/>
      <c r="EF7" s="111">
        <f>EF11</f>
        <v>24230600</v>
      </c>
      <c r="EG7" s="112"/>
      <c r="EH7" s="112"/>
      <c r="EI7" s="112"/>
      <c r="EJ7" s="112"/>
      <c r="EK7" s="112"/>
      <c r="EL7" s="112"/>
      <c r="EM7" s="112"/>
      <c r="EN7" s="112"/>
      <c r="EO7" s="112"/>
      <c r="EP7" s="112"/>
      <c r="EQ7" s="112"/>
      <c r="ER7" s="113"/>
      <c r="ES7" s="241"/>
      <c r="ET7" s="241"/>
      <c r="EU7" s="241"/>
    </row>
    <row r="8" spans="1:151" ht="110.4" customHeight="1" x14ac:dyDescent="0.3">
      <c r="A8" s="65" t="s">
        <v>231</v>
      </c>
      <c r="B8" s="65"/>
      <c r="C8" s="65"/>
      <c r="D8" s="65"/>
      <c r="E8" s="65"/>
      <c r="F8" s="65"/>
      <c r="G8" s="65"/>
      <c r="H8" s="66"/>
      <c r="I8" s="243" t="s">
        <v>232</v>
      </c>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64" t="s">
        <v>233</v>
      </c>
      <c r="CO8" s="65"/>
      <c r="CP8" s="65"/>
      <c r="CQ8" s="65"/>
      <c r="CR8" s="65"/>
      <c r="CS8" s="65"/>
      <c r="CT8" s="65"/>
      <c r="CU8" s="66"/>
      <c r="CV8" s="67" t="s">
        <v>56</v>
      </c>
      <c r="CW8" s="65"/>
      <c r="CX8" s="65"/>
      <c r="CY8" s="65"/>
      <c r="CZ8" s="65"/>
      <c r="DA8" s="65"/>
      <c r="DB8" s="65"/>
      <c r="DC8" s="65"/>
      <c r="DD8" s="65"/>
      <c r="DE8" s="66"/>
      <c r="DF8" s="114"/>
      <c r="DG8" s="115"/>
      <c r="DH8" s="115"/>
      <c r="DI8" s="115"/>
      <c r="DJ8" s="115"/>
      <c r="DK8" s="115"/>
      <c r="DL8" s="115"/>
      <c r="DM8" s="115"/>
      <c r="DN8" s="115"/>
      <c r="DO8" s="115"/>
      <c r="DP8" s="115"/>
      <c r="DQ8" s="115"/>
      <c r="DR8" s="116"/>
      <c r="DS8" s="114"/>
      <c r="DT8" s="115"/>
      <c r="DU8" s="115"/>
      <c r="DV8" s="115"/>
      <c r="DW8" s="115"/>
      <c r="DX8" s="115"/>
      <c r="DY8" s="115"/>
      <c r="DZ8" s="115"/>
      <c r="EA8" s="115"/>
      <c r="EB8" s="115"/>
      <c r="EC8" s="115"/>
      <c r="ED8" s="115"/>
      <c r="EE8" s="116"/>
      <c r="EF8" s="114"/>
      <c r="EG8" s="115"/>
      <c r="EH8" s="115"/>
      <c r="EI8" s="115"/>
      <c r="EJ8" s="115"/>
      <c r="EK8" s="115"/>
      <c r="EL8" s="115"/>
      <c r="EM8" s="115"/>
      <c r="EN8" s="115"/>
      <c r="EO8" s="115"/>
      <c r="EP8" s="115"/>
      <c r="EQ8" s="115"/>
      <c r="ER8" s="116"/>
      <c r="ES8" s="241"/>
      <c r="ET8" s="241"/>
      <c r="EU8" s="241"/>
    </row>
    <row r="9" spans="1:151" ht="24" customHeight="1" x14ac:dyDescent="0.3">
      <c r="A9" s="65" t="s">
        <v>234</v>
      </c>
      <c r="B9" s="65"/>
      <c r="C9" s="65"/>
      <c r="D9" s="65"/>
      <c r="E9" s="65"/>
      <c r="F9" s="65"/>
      <c r="G9" s="65"/>
      <c r="H9" s="66"/>
      <c r="I9" s="243" t="s">
        <v>235</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64" t="s">
        <v>236</v>
      </c>
      <c r="CO9" s="65"/>
      <c r="CP9" s="65"/>
      <c r="CQ9" s="65"/>
      <c r="CR9" s="65"/>
      <c r="CS9" s="65"/>
      <c r="CT9" s="65"/>
      <c r="CU9" s="66"/>
      <c r="CV9" s="67" t="s">
        <v>56</v>
      </c>
      <c r="CW9" s="65"/>
      <c r="CX9" s="65"/>
      <c r="CY9" s="65"/>
      <c r="CZ9" s="65"/>
      <c r="DA9" s="65"/>
      <c r="DB9" s="65"/>
      <c r="DC9" s="65"/>
      <c r="DD9" s="65"/>
      <c r="DE9" s="66"/>
      <c r="DF9" s="114"/>
      <c r="DG9" s="115"/>
      <c r="DH9" s="115"/>
      <c r="DI9" s="115"/>
      <c r="DJ9" s="115"/>
      <c r="DK9" s="115"/>
      <c r="DL9" s="115"/>
      <c r="DM9" s="115"/>
      <c r="DN9" s="115"/>
      <c r="DO9" s="115"/>
      <c r="DP9" s="115"/>
      <c r="DQ9" s="115"/>
      <c r="DR9" s="116"/>
      <c r="DS9" s="114"/>
      <c r="DT9" s="115"/>
      <c r="DU9" s="115"/>
      <c r="DV9" s="115"/>
      <c r="DW9" s="115"/>
      <c r="DX9" s="115"/>
      <c r="DY9" s="115"/>
      <c r="DZ9" s="115"/>
      <c r="EA9" s="115"/>
      <c r="EB9" s="115"/>
      <c r="EC9" s="115"/>
      <c r="ED9" s="115"/>
      <c r="EE9" s="116"/>
      <c r="EF9" s="114"/>
      <c r="EG9" s="115"/>
      <c r="EH9" s="115"/>
      <c r="EI9" s="115"/>
      <c r="EJ9" s="115"/>
      <c r="EK9" s="115"/>
      <c r="EL9" s="115"/>
      <c r="EM9" s="115"/>
      <c r="EN9" s="115"/>
      <c r="EO9" s="115"/>
      <c r="EP9" s="115"/>
      <c r="EQ9" s="115"/>
      <c r="ER9" s="116"/>
      <c r="ES9" s="241"/>
      <c r="ET9" s="241"/>
      <c r="EU9" s="241"/>
    </row>
    <row r="10" spans="1:151" ht="24" customHeight="1" x14ac:dyDescent="0.3">
      <c r="A10" s="65" t="s">
        <v>237</v>
      </c>
      <c r="B10" s="65"/>
      <c r="C10" s="65"/>
      <c r="D10" s="65"/>
      <c r="E10" s="65"/>
      <c r="F10" s="65"/>
      <c r="G10" s="65"/>
      <c r="H10" s="66"/>
      <c r="I10" s="243" t="s">
        <v>238</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64" t="s">
        <v>239</v>
      </c>
      <c r="CO10" s="65"/>
      <c r="CP10" s="65"/>
      <c r="CQ10" s="65"/>
      <c r="CR10" s="65"/>
      <c r="CS10" s="65"/>
      <c r="CT10" s="65"/>
      <c r="CU10" s="66"/>
      <c r="CV10" s="67" t="s">
        <v>56</v>
      </c>
      <c r="CW10" s="65"/>
      <c r="CX10" s="65"/>
      <c r="CY10" s="65"/>
      <c r="CZ10" s="65"/>
      <c r="DA10" s="65"/>
      <c r="DB10" s="65"/>
      <c r="DC10" s="65"/>
      <c r="DD10" s="65"/>
      <c r="DE10" s="66"/>
      <c r="DF10" s="114">
        <v>9676260</v>
      </c>
      <c r="DG10" s="115"/>
      <c r="DH10" s="115"/>
      <c r="DI10" s="115"/>
      <c r="DJ10" s="115"/>
      <c r="DK10" s="115"/>
      <c r="DL10" s="115"/>
      <c r="DM10" s="115"/>
      <c r="DN10" s="115"/>
      <c r="DO10" s="115"/>
      <c r="DP10" s="115"/>
      <c r="DQ10" s="115"/>
      <c r="DR10" s="116"/>
      <c r="DS10" s="114"/>
      <c r="DT10" s="115"/>
      <c r="DU10" s="115"/>
      <c r="DV10" s="115"/>
      <c r="DW10" s="115"/>
      <c r="DX10" s="115"/>
      <c r="DY10" s="115"/>
      <c r="DZ10" s="115"/>
      <c r="EA10" s="115"/>
      <c r="EB10" s="115"/>
      <c r="EC10" s="115"/>
      <c r="ED10" s="115"/>
      <c r="EE10" s="116"/>
      <c r="EF10" s="114"/>
      <c r="EG10" s="115"/>
      <c r="EH10" s="115"/>
      <c r="EI10" s="115"/>
      <c r="EJ10" s="115"/>
      <c r="EK10" s="115"/>
      <c r="EL10" s="115"/>
      <c r="EM10" s="115"/>
      <c r="EN10" s="115"/>
      <c r="EO10" s="115"/>
      <c r="EP10" s="115"/>
      <c r="EQ10" s="115"/>
      <c r="ER10" s="116"/>
      <c r="ES10" s="241"/>
      <c r="ET10" s="241"/>
      <c r="EU10" s="241"/>
    </row>
    <row r="11" spans="1:151" ht="24" customHeight="1" x14ac:dyDescent="0.3">
      <c r="A11" s="65" t="s">
        <v>240</v>
      </c>
      <c r="B11" s="65"/>
      <c r="C11" s="65"/>
      <c r="D11" s="65"/>
      <c r="E11" s="65"/>
      <c r="F11" s="65"/>
      <c r="G11" s="65"/>
      <c r="H11" s="66"/>
      <c r="I11" s="243" t="s">
        <v>241</v>
      </c>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64" t="s">
        <v>242</v>
      </c>
      <c r="CO11" s="65"/>
      <c r="CP11" s="65"/>
      <c r="CQ11" s="65"/>
      <c r="CR11" s="65"/>
      <c r="CS11" s="65"/>
      <c r="CT11" s="65"/>
      <c r="CU11" s="66"/>
      <c r="CV11" s="67" t="s">
        <v>56</v>
      </c>
      <c r="CW11" s="65"/>
      <c r="CX11" s="65"/>
      <c r="CY11" s="65"/>
      <c r="CZ11" s="65"/>
      <c r="DA11" s="65"/>
      <c r="DB11" s="65"/>
      <c r="DC11" s="65"/>
      <c r="DD11" s="65"/>
      <c r="DE11" s="66"/>
      <c r="DF11" s="114">
        <v>16933940</v>
      </c>
      <c r="DG11" s="115"/>
      <c r="DH11" s="115"/>
      <c r="DI11" s="115"/>
      <c r="DJ11" s="115"/>
      <c r="DK11" s="115"/>
      <c r="DL11" s="115"/>
      <c r="DM11" s="115"/>
      <c r="DN11" s="115"/>
      <c r="DO11" s="115"/>
      <c r="DP11" s="115"/>
      <c r="DQ11" s="115"/>
      <c r="DR11" s="116"/>
      <c r="DS11" s="77">
        <v>23389900</v>
      </c>
      <c r="DT11" s="78"/>
      <c r="DU11" s="78"/>
      <c r="DV11" s="78"/>
      <c r="DW11" s="78"/>
      <c r="DX11" s="78"/>
      <c r="DY11" s="78"/>
      <c r="DZ11" s="78"/>
      <c r="EA11" s="78"/>
      <c r="EB11" s="78"/>
      <c r="EC11" s="78"/>
      <c r="ED11" s="78"/>
      <c r="EE11" s="79"/>
      <c r="EF11" s="114">
        <v>24230600</v>
      </c>
      <c r="EG11" s="115"/>
      <c r="EH11" s="115"/>
      <c r="EI11" s="115"/>
      <c r="EJ11" s="115"/>
      <c r="EK11" s="115"/>
      <c r="EL11" s="115"/>
      <c r="EM11" s="115"/>
      <c r="EN11" s="115"/>
      <c r="EO11" s="115"/>
      <c r="EP11" s="115"/>
      <c r="EQ11" s="115"/>
      <c r="ER11" s="116"/>
      <c r="ES11" s="241"/>
      <c r="ET11" s="241"/>
      <c r="EU11" s="241"/>
    </row>
    <row r="12" spans="1:151" ht="34.5" customHeight="1" x14ac:dyDescent="0.3">
      <c r="A12" s="65" t="s">
        <v>243</v>
      </c>
      <c r="B12" s="65"/>
      <c r="C12" s="65"/>
      <c r="D12" s="65"/>
      <c r="E12" s="65"/>
      <c r="F12" s="65"/>
      <c r="G12" s="65"/>
      <c r="H12" s="66"/>
      <c r="I12" s="245" t="s">
        <v>244</v>
      </c>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64" t="s">
        <v>245</v>
      </c>
      <c r="CO12" s="65"/>
      <c r="CP12" s="65"/>
      <c r="CQ12" s="65"/>
      <c r="CR12" s="65"/>
      <c r="CS12" s="65"/>
      <c r="CT12" s="65"/>
      <c r="CU12" s="66"/>
      <c r="CV12" s="67" t="s">
        <v>56</v>
      </c>
      <c r="CW12" s="65"/>
      <c r="CX12" s="65"/>
      <c r="CY12" s="65"/>
      <c r="CZ12" s="65"/>
      <c r="DA12" s="65"/>
      <c r="DB12" s="65"/>
      <c r="DC12" s="65"/>
      <c r="DD12" s="65"/>
      <c r="DE12" s="66"/>
      <c r="DF12" s="114">
        <v>16933940</v>
      </c>
      <c r="DG12" s="115"/>
      <c r="DH12" s="115"/>
      <c r="DI12" s="115"/>
      <c r="DJ12" s="115"/>
      <c r="DK12" s="115"/>
      <c r="DL12" s="115"/>
      <c r="DM12" s="115"/>
      <c r="DN12" s="115"/>
      <c r="DO12" s="115"/>
      <c r="DP12" s="115"/>
      <c r="DQ12" s="115"/>
      <c r="DR12" s="116"/>
      <c r="DS12" s="77">
        <v>23389900</v>
      </c>
      <c r="DT12" s="78"/>
      <c r="DU12" s="78"/>
      <c r="DV12" s="78"/>
      <c r="DW12" s="78"/>
      <c r="DX12" s="78"/>
      <c r="DY12" s="78"/>
      <c r="DZ12" s="78"/>
      <c r="EA12" s="78"/>
      <c r="EB12" s="78"/>
      <c r="EC12" s="78"/>
      <c r="ED12" s="78"/>
      <c r="EE12" s="79"/>
      <c r="EF12" s="114">
        <v>24230600</v>
      </c>
      <c r="EG12" s="115"/>
      <c r="EH12" s="115"/>
      <c r="EI12" s="115"/>
      <c r="EJ12" s="115"/>
      <c r="EK12" s="115"/>
      <c r="EL12" s="115"/>
      <c r="EM12" s="115"/>
      <c r="EN12" s="115"/>
      <c r="EO12" s="115"/>
      <c r="EP12" s="115"/>
      <c r="EQ12" s="115"/>
      <c r="ER12" s="116"/>
      <c r="ES12" s="241"/>
      <c r="ET12" s="241"/>
      <c r="EU12" s="241"/>
    </row>
    <row r="13" spans="1:151" ht="24" customHeight="1" x14ac:dyDescent="0.3">
      <c r="A13" s="65" t="s">
        <v>246</v>
      </c>
      <c r="B13" s="65"/>
      <c r="C13" s="65"/>
      <c r="D13" s="65"/>
      <c r="E13" s="65"/>
      <c r="F13" s="65"/>
      <c r="G13" s="65"/>
      <c r="H13" s="66"/>
      <c r="I13" s="244" t="s">
        <v>247</v>
      </c>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64" t="s">
        <v>248</v>
      </c>
      <c r="CO13" s="65"/>
      <c r="CP13" s="65"/>
      <c r="CQ13" s="65"/>
      <c r="CR13" s="65"/>
      <c r="CS13" s="65"/>
      <c r="CT13" s="65"/>
      <c r="CU13" s="66"/>
      <c r="CV13" s="67" t="s">
        <v>56</v>
      </c>
      <c r="CW13" s="65"/>
      <c r="CX13" s="65"/>
      <c r="CY13" s="65"/>
      <c r="CZ13" s="65"/>
      <c r="DA13" s="65"/>
      <c r="DB13" s="65"/>
      <c r="DC13" s="65"/>
      <c r="DD13" s="65"/>
      <c r="DE13" s="66"/>
      <c r="DF13" s="114">
        <v>16933940</v>
      </c>
      <c r="DG13" s="115"/>
      <c r="DH13" s="115"/>
      <c r="DI13" s="115"/>
      <c r="DJ13" s="115"/>
      <c r="DK13" s="115"/>
      <c r="DL13" s="115"/>
      <c r="DM13" s="115"/>
      <c r="DN13" s="115"/>
      <c r="DO13" s="115"/>
      <c r="DP13" s="115"/>
      <c r="DQ13" s="115"/>
      <c r="DR13" s="116"/>
      <c r="DS13" s="77">
        <v>23389900</v>
      </c>
      <c r="DT13" s="78"/>
      <c r="DU13" s="78"/>
      <c r="DV13" s="78"/>
      <c r="DW13" s="78"/>
      <c r="DX13" s="78"/>
      <c r="DY13" s="78"/>
      <c r="DZ13" s="78"/>
      <c r="EA13" s="78"/>
      <c r="EB13" s="78"/>
      <c r="EC13" s="78"/>
      <c r="ED13" s="78"/>
      <c r="EE13" s="79"/>
      <c r="EF13" s="114">
        <v>24230600</v>
      </c>
      <c r="EG13" s="115"/>
      <c r="EH13" s="115"/>
      <c r="EI13" s="115"/>
      <c r="EJ13" s="115"/>
      <c r="EK13" s="115"/>
      <c r="EL13" s="115"/>
      <c r="EM13" s="115"/>
      <c r="EN13" s="115"/>
      <c r="EO13" s="115"/>
      <c r="EP13" s="115"/>
      <c r="EQ13" s="115"/>
      <c r="ER13" s="116"/>
      <c r="ES13" s="241"/>
      <c r="ET13" s="241"/>
      <c r="EU13" s="241"/>
    </row>
    <row r="14" spans="1:151" ht="12.75" customHeight="1" x14ac:dyDescent="0.3">
      <c r="A14" s="65" t="s">
        <v>249</v>
      </c>
      <c r="B14" s="65"/>
      <c r="C14" s="65"/>
      <c r="D14" s="65"/>
      <c r="E14" s="65"/>
      <c r="F14" s="65"/>
      <c r="G14" s="65"/>
      <c r="H14" s="66"/>
      <c r="I14" s="244" t="s">
        <v>250</v>
      </c>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64" t="s">
        <v>251</v>
      </c>
      <c r="CO14" s="65"/>
      <c r="CP14" s="65"/>
      <c r="CQ14" s="65"/>
      <c r="CR14" s="65"/>
      <c r="CS14" s="65"/>
      <c r="CT14" s="65"/>
      <c r="CU14" s="66"/>
      <c r="CV14" s="67" t="s">
        <v>56</v>
      </c>
      <c r="CW14" s="65"/>
      <c r="CX14" s="65"/>
      <c r="CY14" s="65"/>
      <c r="CZ14" s="65"/>
      <c r="DA14" s="65"/>
      <c r="DB14" s="65"/>
      <c r="DC14" s="65"/>
      <c r="DD14" s="65"/>
      <c r="DE14" s="66"/>
      <c r="DF14" s="60"/>
      <c r="DG14" s="61"/>
      <c r="DH14" s="61"/>
      <c r="DI14" s="61"/>
      <c r="DJ14" s="61"/>
      <c r="DK14" s="61"/>
      <c r="DL14" s="61"/>
      <c r="DM14" s="61"/>
      <c r="DN14" s="61"/>
      <c r="DO14" s="61"/>
      <c r="DP14" s="61"/>
      <c r="DQ14" s="61"/>
      <c r="DR14" s="62"/>
      <c r="DS14" s="60"/>
      <c r="DT14" s="61"/>
      <c r="DU14" s="61"/>
      <c r="DV14" s="61"/>
      <c r="DW14" s="61"/>
      <c r="DX14" s="61"/>
      <c r="DY14" s="61"/>
      <c r="DZ14" s="61"/>
      <c r="EA14" s="61"/>
      <c r="EB14" s="61"/>
      <c r="EC14" s="61"/>
      <c r="ED14" s="61"/>
      <c r="EE14" s="62"/>
      <c r="EF14" s="60"/>
      <c r="EG14" s="61"/>
      <c r="EH14" s="61"/>
      <c r="EI14" s="61"/>
      <c r="EJ14" s="61"/>
      <c r="EK14" s="61"/>
      <c r="EL14" s="61"/>
      <c r="EM14" s="61"/>
      <c r="EN14" s="61"/>
      <c r="EO14" s="61"/>
      <c r="EP14" s="61"/>
      <c r="EQ14" s="61"/>
      <c r="ER14" s="62"/>
      <c r="ES14" s="241"/>
      <c r="ET14" s="241"/>
      <c r="EU14" s="241"/>
    </row>
    <row r="15" spans="1:151" ht="24" customHeight="1" x14ac:dyDescent="0.3">
      <c r="A15" s="65" t="s">
        <v>252</v>
      </c>
      <c r="B15" s="65"/>
      <c r="C15" s="65"/>
      <c r="D15" s="65"/>
      <c r="E15" s="65"/>
      <c r="F15" s="65"/>
      <c r="G15" s="65"/>
      <c r="H15" s="66"/>
      <c r="I15" s="245" t="s">
        <v>253</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64" t="s">
        <v>254</v>
      </c>
      <c r="CO15" s="65"/>
      <c r="CP15" s="65"/>
      <c r="CQ15" s="65"/>
      <c r="CR15" s="65"/>
      <c r="CS15" s="65"/>
      <c r="CT15" s="65"/>
      <c r="CU15" s="66"/>
      <c r="CV15" s="67" t="s">
        <v>56</v>
      </c>
      <c r="CW15" s="65"/>
      <c r="CX15" s="65"/>
      <c r="CY15" s="65"/>
      <c r="CZ15" s="65"/>
      <c r="DA15" s="65"/>
      <c r="DB15" s="65"/>
      <c r="DC15" s="65"/>
      <c r="DD15" s="65"/>
      <c r="DE15" s="66"/>
      <c r="DF15" s="60"/>
      <c r="DG15" s="61"/>
      <c r="DH15" s="61"/>
      <c r="DI15" s="61"/>
      <c r="DJ15" s="61"/>
      <c r="DK15" s="61"/>
      <c r="DL15" s="61"/>
      <c r="DM15" s="61"/>
      <c r="DN15" s="61"/>
      <c r="DO15" s="61"/>
      <c r="DP15" s="61"/>
      <c r="DQ15" s="61"/>
      <c r="DR15" s="62"/>
      <c r="DS15" s="60"/>
      <c r="DT15" s="61"/>
      <c r="DU15" s="61"/>
      <c r="DV15" s="61"/>
      <c r="DW15" s="61"/>
      <c r="DX15" s="61"/>
      <c r="DY15" s="61"/>
      <c r="DZ15" s="61"/>
      <c r="EA15" s="61"/>
      <c r="EB15" s="61"/>
      <c r="EC15" s="61"/>
      <c r="ED15" s="61"/>
      <c r="EE15" s="62"/>
      <c r="EF15" s="60"/>
      <c r="EG15" s="61"/>
      <c r="EH15" s="61"/>
      <c r="EI15" s="61"/>
      <c r="EJ15" s="61"/>
      <c r="EK15" s="61"/>
      <c r="EL15" s="61"/>
      <c r="EM15" s="61"/>
      <c r="EN15" s="61"/>
      <c r="EO15" s="61"/>
      <c r="EP15" s="61"/>
      <c r="EQ15" s="61"/>
      <c r="ER15" s="62"/>
      <c r="ES15" s="241"/>
      <c r="ET15" s="241"/>
      <c r="EU15" s="241"/>
    </row>
    <row r="16" spans="1:151" ht="24" customHeight="1" x14ac:dyDescent="0.3">
      <c r="A16" s="65" t="s">
        <v>255</v>
      </c>
      <c r="B16" s="65"/>
      <c r="C16" s="65"/>
      <c r="D16" s="65"/>
      <c r="E16" s="65"/>
      <c r="F16" s="65"/>
      <c r="G16" s="65"/>
      <c r="H16" s="66"/>
      <c r="I16" s="244" t="s">
        <v>247</v>
      </c>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64" t="s">
        <v>256</v>
      </c>
      <c r="CO16" s="65"/>
      <c r="CP16" s="65"/>
      <c r="CQ16" s="65"/>
      <c r="CR16" s="65"/>
      <c r="CS16" s="65"/>
      <c r="CT16" s="65"/>
      <c r="CU16" s="66"/>
      <c r="CV16" s="67" t="s">
        <v>56</v>
      </c>
      <c r="CW16" s="65"/>
      <c r="CX16" s="65"/>
      <c r="CY16" s="65"/>
      <c r="CZ16" s="65"/>
      <c r="DA16" s="65"/>
      <c r="DB16" s="65"/>
      <c r="DC16" s="65"/>
      <c r="DD16" s="65"/>
      <c r="DE16" s="66"/>
      <c r="DF16" s="60"/>
      <c r="DG16" s="61"/>
      <c r="DH16" s="61"/>
      <c r="DI16" s="61"/>
      <c r="DJ16" s="61"/>
      <c r="DK16" s="61"/>
      <c r="DL16" s="61"/>
      <c r="DM16" s="61"/>
      <c r="DN16" s="61"/>
      <c r="DO16" s="61"/>
      <c r="DP16" s="61"/>
      <c r="DQ16" s="61"/>
      <c r="DR16" s="62"/>
      <c r="DS16" s="60"/>
      <c r="DT16" s="61"/>
      <c r="DU16" s="61"/>
      <c r="DV16" s="61"/>
      <c r="DW16" s="61"/>
      <c r="DX16" s="61"/>
      <c r="DY16" s="61"/>
      <c r="DZ16" s="61"/>
      <c r="EA16" s="61"/>
      <c r="EB16" s="61"/>
      <c r="EC16" s="61"/>
      <c r="ED16" s="61"/>
      <c r="EE16" s="62"/>
      <c r="EF16" s="60"/>
      <c r="EG16" s="61"/>
      <c r="EH16" s="61"/>
      <c r="EI16" s="61"/>
      <c r="EJ16" s="61"/>
      <c r="EK16" s="61"/>
      <c r="EL16" s="61"/>
      <c r="EM16" s="61"/>
      <c r="EN16" s="61"/>
      <c r="EO16" s="61"/>
      <c r="EP16" s="61"/>
      <c r="EQ16" s="61"/>
      <c r="ER16" s="62"/>
      <c r="ES16" s="241"/>
      <c r="ET16" s="241"/>
      <c r="EU16" s="241"/>
    </row>
    <row r="17" spans="1:187" ht="12.75" customHeight="1" x14ac:dyDescent="0.3">
      <c r="A17" s="65" t="s">
        <v>257</v>
      </c>
      <c r="B17" s="65"/>
      <c r="C17" s="65"/>
      <c r="D17" s="65"/>
      <c r="E17" s="65"/>
      <c r="F17" s="65"/>
      <c r="G17" s="65"/>
      <c r="H17" s="66"/>
      <c r="I17" s="244" t="s">
        <v>250</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64" t="s">
        <v>258</v>
      </c>
      <c r="CO17" s="65"/>
      <c r="CP17" s="65"/>
      <c r="CQ17" s="65"/>
      <c r="CR17" s="65"/>
      <c r="CS17" s="65"/>
      <c r="CT17" s="65"/>
      <c r="CU17" s="66"/>
      <c r="CV17" s="67" t="s">
        <v>56</v>
      </c>
      <c r="CW17" s="65"/>
      <c r="CX17" s="65"/>
      <c r="CY17" s="65"/>
      <c r="CZ17" s="65"/>
      <c r="DA17" s="65"/>
      <c r="DB17" s="65"/>
      <c r="DC17" s="65"/>
      <c r="DD17" s="65"/>
      <c r="DE17" s="66"/>
      <c r="DF17" s="60"/>
      <c r="DG17" s="61"/>
      <c r="DH17" s="61"/>
      <c r="DI17" s="61"/>
      <c r="DJ17" s="61"/>
      <c r="DK17" s="61"/>
      <c r="DL17" s="61"/>
      <c r="DM17" s="61"/>
      <c r="DN17" s="61"/>
      <c r="DO17" s="61"/>
      <c r="DP17" s="61"/>
      <c r="DQ17" s="61"/>
      <c r="DR17" s="62"/>
      <c r="DS17" s="60"/>
      <c r="DT17" s="61"/>
      <c r="DU17" s="61"/>
      <c r="DV17" s="61"/>
      <c r="DW17" s="61"/>
      <c r="DX17" s="61"/>
      <c r="DY17" s="61"/>
      <c r="DZ17" s="61"/>
      <c r="EA17" s="61"/>
      <c r="EB17" s="61"/>
      <c r="EC17" s="61"/>
      <c r="ED17" s="61"/>
      <c r="EE17" s="62"/>
      <c r="EF17" s="60"/>
      <c r="EG17" s="61"/>
      <c r="EH17" s="61"/>
      <c r="EI17" s="61"/>
      <c r="EJ17" s="61"/>
      <c r="EK17" s="61"/>
      <c r="EL17" s="61"/>
      <c r="EM17" s="61"/>
      <c r="EN17" s="61"/>
      <c r="EO17" s="61"/>
      <c r="EP17" s="61"/>
      <c r="EQ17" s="61"/>
      <c r="ER17" s="62"/>
      <c r="ES17" s="241"/>
      <c r="ET17" s="241"/>
      <c r="EU17" s="241"/>
    </row>
    <row r="18" spans="1:187" ht="12.75" customHeight="1" x14ac:dyDescent="0.3">
      <c r="A18" s="65" t="s">
        <v>259</v>
      </c>
      <c r="B18" s="65"/>
      <c r="C18" s="65"/>
      <c r="D18" s="65"/>
      <c r="E18" s="65"/>
      <c r="F18" s="65"/>
      <c r="G18" s="65"/>
      <c r="H18" s="66"/>
      <c r="I18" s="245" t="s">
        <v>260</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64" t="s">
        <v>261</v>
      </c>
      <c r="CO18" s="65"/>
      <c r="CP18" s="65"/>
      <c r="CQ18" s="65"/>
      <c r="CR18" s="65"/>
      <c r="CS18" s="65"/>
      <c r="CT18" s="65"/>
      <c r="CU18" s="66"/>
      <c r="CV18" s="67" t="s">
        <v>56</v>
      </c>
      <c r="CW18" s="65"/>
      <c r="CX18" s="65"/>
      <c r="CY18" s="65"/>
      <c r="CZ18" s="65"/>
      <c r="DA18" s="65"/>
      <c r="DB18" s="65"/>
      <c r="DC18" s="65"/>
      <c r="DD18" s="65"/>
      <c r="DE18" s="66"/>
      <c r="DF18" s="60"/>
      <c r="DG18" s="61"/>
      <c r="DH18" s="61"/>
      <c r="DI18" s="61"/>
      <c r="DJ18" s="61"/>
      <c r="DK18" s="61"/>
      <c r="DL18" s="61"/>
      <c r="DM18" s="61"/>
      <c r="DN18" s="61"/>
      <c r="DO18" s="61"/>
      <c r="DP18" s="61"/>
      <c r="DQ18" s="61"/>
      <c r="DR18" s="62"/>
      <c r="DS18" s="60"/>
      <c r="DT18" s="61"/>
      <c r="DU18" s="61"/>
      <c r="DV18" s="61"/>
      <c r="DW18" s="61"/>
      <c r="DX18" s="61"/>
      <c r="DY18" s="61"/>
      <c r="DZ18" s="61"/>
      <c r="EA18" s="61"/>
      <c r="EB18" s="61"/>
      <c r="EC18" s="61"/>
      <c r="ED18" s="61"/>
      <c r="EE18" s="62"/>
      <c r="EF18" s="60"/>
      <c r="EG18" s="61"/>
      <c r="EH18" s="61"/>
      <c r="EI18" s="61"/>
      <c r="EJ18" s="61"/>
      <c r="EK18" s="61"/>
      <c r="EL18" s="61"/>
      <c r="EM18" s="61"/>
      <c r="EN18" s="61"/>
      <c r="EO18" s="61"/>
      <c r="EP18" s="61"/>
      <c r="EQ18" s="61"/>
      <c r="ER18" s="62"/>
      <c r="ES18" s="241"/>
      <c r="ET18" s="241"/>
      <c r="EU18" s="241"/>
    </row>
    <row r="19" spans="1:187" x14ac:dyDescent="0.3">
      <c r="A19" s="65" t="s">
        <v>262</v>
      </c>
      <c r="B19" s="65"/>
      <c r="C19" s="65"/>
      <c r="D19" s="65"/>
      <c r="E19" s="65"/>
      <c r="F19" s="65"/>
      <c r="G19" s="65"/>
      <c r="H19" s="66"/>
      <c r="I19" s="245" t="s">
        <v>263</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64" t="s">
        <v>264</v>
      </c>
      <c r="CO19" s="65"/>
      <c r="CP19" s="65"/>
      <c r="CQ19" s="65"/>
      <c r="CR19" s="65"/>
      <c r="CS19" s="65"/>
      <c r="CT19" s="65"/>
      <c r="CU19" s="66"/>
      <c r="CV19" s="67" t="s">
        <v>56</v>
      </c>
      <c r="CW19" s="65"/>
      <c r="CX19" s="65"/>
      <c r="CY19" s="65"/>
      <c r="CZ19" s="65"/>
      <c r="DA19" s="65"/>
      <c r="DB19" s="65"/>
      <c r="DC19" s="65"/>
      <c r="DD19" s="65"/>
      <c r="DE19" s="66"/>
      <c r="DF19" s="60"/>
      <c r="DG19" s="61"/>
      <c r="DH19" s="61"/>
      <c r="DI19" s="61"/>
      <c r="DJ19" s="61"/>
      <c r="DK19" s="61"/>
      <c r="DL19" s="61"/>
      <c r="DM19" s="61"/>
      <c r="DN19" s="61"/>
      <c r="DO19" s="61"/>
      <c r="DP19" s="61"/>
      <c r="DQ19" s="61"/>
      <c r="DR19" s="62"/>
      <c r="DS19" s="60"/>
      <c r="DT19" s="61"/>
      <c r="DU19" s="61"/>
      <c r="DV19" s="61"/>
      <c r="DW19" s="61"/>
      <c r="DX19" s="61"/>
      <c r="DY19" s="61"/>
      <c r="DZ19" s="61"/>
      <c r="EA19" s="61"/>
      <c r="EB19" s="61"/>
      <c r="EC19" s="61"/>
      <c r="ED19" s="61"/>
      <c r="EE19" s="62"/>
      <c r="EF19" s="60"/>
      <c r="EG19" s="61"/>
      <c r="EH19" s="61"/>
      <c r="EI19" s="61"/>
      <c r="EJ19" s="61"/>
      <c r="EK19" s="61"/>
      <c r="EL19" s="61"/>
      <c r="EM19" s="61"/>
      <c r="EN19" s="61"/>
      <c r="EO19" s="61"/>
      <c r="EP19" s="61"/>
      <c r="EQ19" s="61"/>
      <c r="ER19" s="62"/>
      <c r="ES19" s="241"/>
      <c r="ET19" s="241"/>
      <c r="EU19" s="241"/>
    </row>
    <row r="20" spans="1:187" ht="24" customHeight="1" x14ac:dyDescent="0.3">
      <c r="A20" s="65" t="s">
        <v>265</v>
      </c>
      <c r="B20" s="65"/>
      <c r="C20" s="65"/>
      <c r="D20" s="65"/>
      <c r="E20" s="65"/>
      <c r="F20" s="65"/>
      <c r="G20" s="65"/>
      <c r="H20" s="66"/>
      <c r="I20" s="244" t="s">
        <v>247</v>
      </c>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64" t="s">
        <v>266</v>
      </c>
      <c r="CO20" s="65"/>
      <c r="CP20" s="65"/>
      <c r="CQ20" s="65"/>
      <c r="CR20" s="65"/>
      <c r="CS20" s="65"/>
      <c r="CT20" s="65"/>
      <c r="CU20" s="66"/>
      <c r="CV20" s="67" t="s">
        <v>56</v>
      </c>
      <c r="CW20" s="65"/>
      <c r="CX20" s="65"/>
      <c r="CY20" s="65"/>
      <c r="CZ20" s="65"/>
      <c r="DA20" s="65"/>
      <c r="DB20" s="65"/>
      <c r="DC20" s="65"/>
      <c r="DD20" s="65"/>
      <c r="DE20" s="66"/>
      <c r="DF20" s="60"/>
      <c r="DG20" s="61"/>
      <c r="DH20" s="61"/>
      <c r="DI20" s="61"/>
      <c r="DJ20" s="61"/>
      <c r="DK20" s="61"/>
      <c r="DL20" s="61"/>
      <c r="DM20" s="61"/>
      <c r="DN20" s="61"/>
      <c r="DO20" s="61"/>
      <c r="DP20" s="61"/>
      <c r="DQ20" s="61"/>
      <c r="DR20" s="62"/>
      <c r="DS20" s="60"/>
      <c r="DT20" s="61"/>
      <c r="DU20" s="61"/>
      <c r="DV20" s="61"/>
      <c r="DW20" s="61"/>
      <c r="DX20" s="61"/>
      <c r="DY20" s="61"/>
      <c r="DZ20" s="61"/>
      <c r="EA20" s="61"/>
      <c r="EB20" s="61"/>
      <c r="EC20" s="61"/>
      <c r="ED20" s="61"/>
      <c r="EE20" s="62"/>
      <c r="EF20" s="60"/>
      <c r="EG20" s="61"/>
      <c r="EH20" s="61"/>
      <c r="EI20" s="61"/>
      <c r="EJ20" s="61"/>
      <c r="EK20" s="61"/>
      <c r="EL20" s="61"/>
      <c r="EM20" s="61"/>
      <c r="EN20" s="61"/>
      <c r="EO20" s="61"/>
      <c r="EP20" s="61"/>
      <c r="EQ20" s="61"/>
      <c r="ER20" s="62"/>
      <c r="ES20" s="241"/>
      <c r="ET20" s="241"/>
      <c r="EU20" s="241"/>
    </row>
    <row r="21" spans="1:187" ht="12.75" customHeight="1" x14ac:dyDescent="0.3">
      <c r="A21" s="65" t="s">
        <v>267</v>
      </c>
      <c r="B21" s="65"/>
      <c r="C21" s="65"/>
      <c r="D21" s="65"/>
      <c r="E21" s="65"/>
      <c r="F21" s="65"/>
      <c r="G21" s="65"/>
      <c r="H21" s="66"/>
      <c r="I21" s="244" t="s">
        <v>250</v>
      </c>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64" t="s">
        <v>268</v>
      </c>
      <c r="CO21" s="65"/>
      <c r="CP21" s="65"/>
      <c r="CQ21" s="65"/>
      <c r="CR21" s="65"/>
      <c r="CS21" s="65"/>
      <c r="CT21" s="65"/>
      <c r="CU21" s="66"/>
      <c r="CV21" s="67" t="s">
        <v>56</v>
      </c>
      <c r="CW21" s="65"/>
      <c r="CX21" s="65"/>
      <c r="CY21" s="65"/>
      <c r="CZ21" s="65"/>
      <c r="DA21" s="65"/>
      <c r="DB21" s="65"/>
      <c r="DC21" s="65"/>
      <c r="DD21" s="65"/>
      <c r="DE21" s="66"/>
      <c r="DF21" s="60"/>
      <c r="DG21" s="61"/>
      <c r="DH21" s="61"/>
      <c r="DI21" s="61"/>
      <c r="DJ21" s="61"/>
      <c r="DK21" s="61"/>
      <c r="DL21" s="61"/>
      <c r="DM21" s="61"/>
      <c r="DN21" s="61"/>
      <c r="DO21" s="61"/>
      <c r="DP21" s="61"/>
      <c r="DQ21" s="61"/>
      <c r="DR21" s="62"/>
      <c r="DS21" s="60"/>
      <c r="DT21" s="61"/>
      <c r="DU21" s="61"/>
      <c r="DV21" s="61"/>
      <c r="DW21" s="61"/>
      <c r="DX21" s="61"/>
      <c r="DY21" s="61"/>
      <c r="DZ21" s="61"/>
      <c r="EA21" s="61"/>
      <c r="EB21" s="61"/>
      <c r="EC21" s="61"/>
      <c r="ED21" s="61"/>
      <c r="EE21" s="62"/>
      <c r="EF21" s="60"/>
      <c r="EG21" s="61"/>
      <c r="EH21" s="61"/>
      <c r="EI21" s="61"/>
      <c r="EJ21" s="61"/>
      <c r="EK21" s="61"/>
      <c r="EL21" s="61"/>
      <c r="EM21" s="61"/>
      <c r="EN21" s="61"/>
      <c r="EO21" s="61"/>
      <c r="EP21" s="61"/>
      <c r="EQ21" s="61"/>
      <c r="ER21" s="62"/>
      <c r="ES21" s="241"/>
      <c r="ET21" s="241"/>
      <c r="EU21" s="241"/>
    </row>
    <row r="22" spans="1:187" ht="15" thickBot="1" x14ac:dyDescent="0.35">
      <c r="A22" s="65" t="s">
        <v>269</v>
      </c>
      <c r="B22" s="65"/>
      <c r="C22" s="65"/>
      <c r="D22" s="65"/>
      <c r="E22" s="65"/>
      <c r="F22" s="65"/>
      <c r="G22" s="65"/>
      <c r="H22" s="66"/>
      <c r="I22" s="245" t="s">
        <v>270</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6" t="s">
        <v>271</v>
      </c>
      <c r="CO22" s="57"/>
      <c r="CP22" s="57"/>
      <c r="CQ22" s="57"/>
      <c r="CR22" s="57"/>
      <c r="CS22" s="57"/>
      <c r="CT22" s="57"/>
      <c r="CU22" s="58"/>
      <c r="CV22" s="59" t="s">
        <v>56</v>
      </c>
      <c r="CW22" s="57"/>
      <c r="CX22" s="57"/>
      <c r="CY22" s="57"/>
      <c r="CZ22" s="57"/>
      <c r="DA22" s="57"/>
      <c r="DB22" s="57"/>
      <c r="DC22" s="57"/>
      <c r="DD22" s="57"/>
      <c r="DE22" s="58"/>
      <c r="DF22" s="50"/>
      <c r="DG22" s="51"/>
      <c r="DH22" s="51"/>
      <c r="DI22" s="51"/>
      <c r="DJ22" s="51"/>
      <c r="DK22" s="51"/>
      <c r="DL22" s="51"/>
      <c r="DM22" s="51"/>
      <c r="DN22" s="51"/>
      <c r="DO22" s="51"/>
      <c r="DP22" s="51"/>
      <c r="DQ22" s="51"/>
      <c r="DR22" s="52"/>
      <c r="DS22" s="50"/>
      <c r="DT22" s="51"/>
      <c r="DU22" s="51"/>
      <c r="DV22" s="51"/>
      <c r="DW22" s="51"/>
      <c r="DX22" s="51"/>
      <c r="DY22" s="51"/>
      <c r="DZ22" s="51"/>
      <c r="EA22" s="51"/>
      <c r="EB22" s="51"/>
      <c r="EC22" s="51"/>
      <c r="ED22" s="51"/>
      <c r="EE22" s="52"/>
      <c r="EF22" s="50"/>
      <c r="EG22" s="51"/>
      <c r="EH22" s="51"/>
      <c r="EI22" s="51"/>
      <c r="EJ22" s="51"/>
      <c r="EK22" s="51"/>
      <c r="EL22" s="51"/>
      <c r="EM22" s="51"/>
      <c r="EN22" s="51"/>
      <c r="EO22" s="51"/>
      <c r="EP22" s="51"/>
      <c r="EQ22" s="51"/>
      <c r="ER22" s="52"/>
      <c r="ES22" s="241"/>
      <c r="ET22" s="241"/>
      <c r="EU22" s="241"/>
    </row>
    <row r="23" spans="1:187" ht="24" customHeight="1" x14ac:dyDescent="0.3">
      <c r="A23" s="65" t="s">
        <v>272</v>
      </c>
      <c r="B23" s="65"/>
      <c r="C23" s="65"/>
      <c r="D23" s="65"/>
      <c r="E23" s="65"/>
      <c r="F23" s="65"/>
      <c r="G23" s="65"/>
      <c r="H23" s="66"/>
      <c r="I23" s="244" t="s">
        <v>247</v>
      </c>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97" t="s">
        <v>273</v>
      </c>
      <c r="CO23" s="98"/>
      <c r="CP23" s="98"/>
      <c r="CQ23" s="98"/>
      <c r="CR23" s="98"/>
      <c r="CS23" s="98"/>
      <c r="CT23" s="98"/>
      <c r="CU23" s="99"/>
      <c r="CV23" s="100" t="s">
        <v>56</v>
      </c>
      <c r="CW23" s="98"/>
      <c r="CX23" s="98"/>
      <c r="CY23" s="98"/>
      <c r="CZ23" s="98"/>
      <c r="DA23" s="98"/>
      <c r="DB23" s="98"/>
      <c r="DC23" s="98"/>
      <c r="DD23" s="98"/>
      <c r="DE23" s="99"/>
      <c r="DF23" s="104"/>
      <c r="DG23" s="105"/>
      <c r="DH23" s="105"/>
      <c r="DI23" s="105"/>
      <c r="DJ23" s="105"/>
      <c r="DK23" s="105"/>
      <c r="DL23" s="105"/>
      <c r="DM23" s="105"/>
      <c r="DN23" s="105"/>
      <c r="DO23" s="105"/>
      <c r="DP23" s="105"/>
      <c r="DQ23" s="105"/>
      <c r="DR23" s="148"/>
      <c r="DS23" s="104"/>
      <c r="DT23" s="105"/>
      <c r="DU23" s="105"/>
      <c r="DV23" s="105"/>
      <c r="DW23" s="105"/>
      <c r="DX23" s="105"/>
      <c r="DY23" s="105"/>
      <c r="DZ23" s="105"/>
      <c r="EA23" s="105"/>
      <c r="EB23" s="105"/>
      <c r="EC23" s="105"/>
      <c r="ED23" s="105"/>
      <c r="EE23" s="148"/>
      <c r="EF23" s="104"/>
      <c r="EG23" s="105"/>
      <c r="EH23" s="105"/>
      <c r="EI23" s="105"/>
      <c r="EJ23" s="105"/>
      <c r="EK23" s="105"/>
      <c r="EL23" s="105"/>
      <c r="EM23" s="105"/>
      <c r="EN23" s="105"/>
      <c r="EO23" s="105"/>
      <c r="EP23" s="105"/>
      <c r="EQ23" s="105"/>
      <c r="ER23" s="148"/>
      <c r="ES23" s="241"/>
      <c r="ET23" s="241"/>
      <c r="EU23" s="241"/>
    </row>
    <row r="24" spans="1:187" x14ac:dyDescent="0.3">
      <c r="A24" s="65" t="s">
        <v>274</v>
      </c>
      <c r="B24" s="65"/>
      <c r="C24" s="65"/>
      <c r="D24" s="65"/>
      <c r="E24" s="65"/>
      <c r="F24" s="65"/>
      <c r="G24" s="65"/>
      <c r="H24" s="66"/>
      <c r="I24" s="244" t="s">
        <v>275</v>
      </c>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64" t="s">
        <v>276</v>
      </c>
      <c r="CO24" s="65"/>
      <c r="CP24" s="65"/>
      <c r="CQ24" s="65"/>
      <c r="CR24" s="65"/>
      <c r="CS24" s="65"/>
      <c r="CT24" s="65"/>
      <c r="CU24" s="66"/>
      <c r="CV24" s="67" t="s">
        <v>56</v>
      </c>
      <c r="CW24" s="65"/>
      <c r="CX24" s="65"/>
      <c r="CY24" s="65"/>
      <c r="CZ24" s="65"/>
      <c r="DA24" s="65"/>
      <c r="DB24" s="65"/>
      <c r="DC24" s="65"/>
      <c r="DD24" s="65"/>
      <c r="DE24" s="66"/>
      <c r="DF24" s="60"/>
      <c r="DG24" s="61"/>
      <c r="DH24" s="61"/>
      <c r="DI24" s="61"/>
      <c r="DJ24" s="61"/>
      <c r="DK24" s="61"/>
      <c r="DL24" s="61"/>
      <c r="DM24" s="61"/>
      <c r="DN24" s="61"/>
      <c r="DO24" s="61"/>
      <c r="DP24" s="61"/>
      <c r="DQ24" s="61"/>
      <c r="DR24" s="62"/>
      <c r="DS24" s="60"/>
      <c r="DT24" s="61"/>
      <c r="DU24" s="61"/>
      <c r="DV24" s="61"/>
      <c r="DW24" s="61"/>
      <c r="DX24" s="61"/>
      <c r="DY24" s="61"/>
      <c r="DZ24" s="61"/>
      <c r="EA24" s="61"/>
      <c r="EB24" s="61"/>
      <c r="EC24" s="61"/>
      <c r="ED24" s="61"/>
      <c r="EE24" s="62"/>
      <c r="EF24" s="60"/>
      <c r="EG24" s="61"/>
      <c r="EH24" s="61"/>
      <c r="EI24" s="61"/>
      <c r="EJ24" s="61"/>
      <c r="EK24" s="61"/>
      <c r="EL24" s="61"/>
      <c r="EM24" s="61"/>
      <c r="EN24" s="61"/>
      <c r="EO24" s="61"/>
      <c r="EP24" s="61"/>
      <c r="EQ24" s="61"/>
      <c r="ER24" s="62"/>
      <c r="ES24" s="241"/>
      <c r="ET24" s="241"/>
      <c r="EU24" s="241"/>
    </row>
    <row r="25" spans="1:187" ht="24" customHeight="1" x14ac:dyDescent="0.3">
      <c r="A25" s="65" t="s">
        <v>47</v>
      </c>
      <c r="B25" s="65"/>
      <c r="C25" s="65"/>
      <c r="D25" s="65"/>
      <c r="E25" s="65"/>
      <c r="F25" s="65"/>
      <c r="G25" s="65"/>
      <c r="H25" s="66"/>
      <c r="I25" s="246" t="s">
        <v>277</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64" t="s">
        <v>278</v>
      </c>
      <c r="CO25" s="65"/>
      <c r="CP25" s="65"/>
      <c r="CQ25" s="65"/>
      <c r="CR25" s="65"/>
      <c r="CS25" s="65"/>
      <c r="CT25" s="65"/>
      <c r="CU25" s="66"/>
      <c r="CV25" s="67" t="s">
        <v>56</v>
      </c>
      <c r="CW25" s="65"/>
      <c r="CX25" s="65"/>
      <c r="CY25" s="65"/>
      <c r="CZ25" s="65"/>
      <c r="DA25" s="65"/>
      <c r="DB25" s="65"/>
      <c r="DC25" s="65"/>
      <c r="DD25" s="65"/>
      <c r="DE25" s="66"/>
      <c r="DF25" s="114">
        <f>DF27+DF28+DF29+DF30+DF31+DF32+DF33+DF34+DF35++DF36+DF37+DF38+DF39+DF40+DF41+DF46+DF42+DF43+DF44+DF45</f>
        <v>26610200</v>
      </c>
      <c r="DG25" s="115"/>
      <c r="DH25" s="115"/>
      <c r="DI25" s="115"/>
      <c r="DJ25" s="115"/>
      <c r="DK25" s="115"/>
      <c r="DL25" s="115"/>
      <c r="DM25" s="115"/>
      <c r="DN25" s="115"/>
      <c r="DO25" s="115"/>
      <c r="DP25" s="115"/>
      <c r="DQ25" s="115"/>
      <c r="DR25" s="116"/>
      <c r="DS25" s="114">
        <f>DS27+DS28+DS29+DS30+DS31+DS32+DS33+DS34+DS35++DS36+DS37+DS38+DS39+DS40+DS41+DS46+DS42+DS43+DS44+DS45</f>
        <v>23389900</v>
      </c>
      <c r="DT25" s="115"/>
      <c r="DU25" s="115"/>
      <c r="DV25" s="115"/>
      <c r="DW25" s="115"/>
      <c r="DX25" s="115"/>
      <c r="DY25" s="115"/>
      <c r="DZ25" s="115"/>
      <c r="EA25" s="115"/>
      <c r="EB25" s="115"/>
      <c r="EC25" s="115"/>
      <c r="ED25" s="115"/>
      <c r="EE25" s="116"/>
      <c r="EF25" s="114">
        <f>EF27+EF28+EF29+EF30+EF31+EF32+EF33+EF34+EF35++EF36+EF37+EF38+EF39+EF40+EF41+EF46+EF42+EF43+EF44+EF45</f>
        <v>24230600</v>
      </c>
      <c r="EG25" s="115"/>
      <c r="EH25" s="115"/>
      <c r="EI25" s="115"/>
      <c r="EJ25" s="115"/>
      <c r="EK25" s="115"/>
      <c r="EL25" s="115"/>
      <c r="EM25" s="115"/>
      <c r="EN25" s="115"/>
      <c r="EO25" s="115"/>
      <c r="EP25" s="115"/>
      <c r="EQ25" s="115"/>
      <c r="ER25" s="116"/>
      <c r="ES25" s="241"/>
      <c r="ET25" s="241"/>
      <c r="EU25" s="241"/>
    </row>
    <row r="26" spans="1:187" x14ac:dyDescent="0.3">
      <c r="A26" s="67"/>
      <c r="B26" s="65"/>
      <c r="C26" s="65"/>
      <c r="D26" s="65"/>
      <c r="E26" s="65"/>
      <c r="F26" s="66"/>
      <c r="G26" s="39"/>
      <c r="H26" s="40"/>
      <c r="I26" s="229" t="s">
        <v>279</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230"/>
      <c r="CN26" s="67"/>
      <c r="CO26" s="65"/>
      <c r="CP26" s="65"/>
      <c r="CQ26" s="65"/>
      <c r="CR26" s="65"/>
      <c r="CS26" s="65"/>
      <c r="CT26" s="65"/>
      <c r="CU26" s="66"/>
      <c r="CV26" s="67"/>
      <c r="CW26" s="65"/>
      <c r="CX26" s="65"/>
      <c r="CY26" s="65"/>
      <c r="CZ26" s="65"/>
      <c r="DA26" s="65"/>
      <c r="DB26" s="65"/>
      <c r="DC26" s="65"/>
      <c r="DD26" s="65"/>
      <c r="DE26" s="66"/>
      <c r="DF26" s="114"/>
      <c r="DG26" s="115"/>
      <c r="DH26" s="115"/>
      <c r="DI26" s="115"/>
      <c r="DJ26" s="115"/>
      <c r="DK26" s="115"/>
      <c r="DL26" s="115"/>
      <c r="DM26" s="115"/>
      <c r="DN26" s="115"/>
      <c r="DO26" s="115"/>
      <c r="DP26" s="115"/>
      <c r="DQ26" s="115"/>
      <c r="DR26" s="116"/>
      <c r="DS26" s="114"/>
      <c r="DT26" s="115"/>
      <c r="DU26" s="115"/>
      <c r="DV26" s="115"/>
      <c r="DW26" s="115"/>
      <c r="DX26" s="115"/>
      <c r="DY26" s="115"/>
      <c r="DZ26" s="115"/>
      <c r="EA26" s="115"/>
      <c r="EB26" s="115"/>
      <c r="EC26" s="115"/>
      <c r="ED26" s="115"/>
      <c r="EE26" s="116"/>
      <c r="EF26" s="114"/>
      <c r="EG26" s="115"/>
      <c r="EH26" s="115"/>
      <c r="EI26" s="115"/>
      <c r="EJ26" s="115"/>
      <c r="EK26" s="115"/>
      <c r="EL26" s="115"/>
      <c r="EM26" s="115"/>
      <c r="EN26" s="115"/>
      <c r="EO26" s="115"/>
      <c r="EP26" s="115"/>
      <c r="EQ26" s="115"/>
      <c r="ER26" s="116"/>
      <c r="ES26" s="241"/>
      <c r="ET26" s="241"/>
      <c r="EU26" s="241"/>
    </row>
    <row r="27" spans="1:187" s="33" customFormat="1" x14ac:dyDescent="0.3">
      <c r="A27" s="67" t="s">
        <v>341</v>
      </c>
      <c r="B27" s="65"/>
      <c r="C27" s="65"/>
      <c r="D27" s="65"/>
      <c r="E27" s="65"/>
      <c r="F27" s="66"/>
      <c r="G27" s="41"/>
      <c r="H27" s="42"/>
      <c r="I27" s="229" t="s">
        <v>375</v>
      </c>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230"/>
      <c r="CN27" s="67" t="s">
        <v>333</v>
      </c>
      <c r="CO27" s="65"/>
      <c r="CP27" s="65"/>
      <c r="CQ27" s="65"/>
      <c r="CR27" s="65"/>
      <c r="CS27" s="65"/>
      <c r="CT27" s="65"/>
      <c r="CU27" s="66"/>
      <c r="CV27" s="67" t="s">
        <v>396</v>
      </c>
      <c r="CW27" s="65"/>
      <c r="CX27" s="65"/>
      <c r="CY27" s="65"/>
      <c r="CZ27" s="65"/>
      <c r="DA27" s="65"/>
      <c r="DB27" s="65"/>
      <c r="DC27" s="65"/>
      <c r="DD27" s="65"/>
      <c r="DE27" s="66"/>
      <c r="DF27" s="114">
        <v>5076000</v>
      </c>
      <c r="DG27" s="115"/>
      <c r="DH27" s="115"/>
      <c r="DI27" s="115"/>
      <c r="DJ27" s="115"/>
      <c r="DK27" s="115"/>
      <c r="DL27" s="115"/>
      <c r="DM27" s="115"/>
      <c r="DN27" s="115"/>
      <c r="DO27" s="115"/>
      <c r="DP27" s="115"/>
      <c r="DQ27" s="115"/>
      <c r="DR27" s="116"/>
      <c r="DS27" s="114">
        <v>3756240</v>
      </c>
      <c r="DT27" s="115"/>
      <c r="DU27" s="115"/>
      <c r="DV27" s="115"/>
      <c r="DW27" s="115"/>
      <c r="DX27" s="115"/>
      <c r="DY27" s="115"/>
      <c r="DZ27" s="115"/>
      <c r="EA27" s="115"/>
      <c r="EB27" s="115"/>
      <c r="EC27" s="115"/>
      <c r="ED27" s="115"/>
      <c r="EE27" s="116"/>
      <c r="EF27" s="114">
        <v>4568400</v>
      </c>
      <c r="EG27" s="115"/>
      <c r="EH27" s="115"/>
      <c r="EI27" s="115"/>
      <c r="EJ27" s="115"/>
      <c r="EK27" s="115"/>
      <c r="EL27" s="115"/>
      <c r="EM27" s="115"/>
      <c r="EN27" s="115"/>
      <c r="EO27" s="115"/>
      <c r="EP27" s="115"/>
      <c r="EQ27" s="115"/>
      <c r="ER27" s="116"/>
      <c r="ES27" s="241"/>
      <c r="ET27" s="241"/>
      <c r="EU27" s="241"/>
      <c r="FD27"/>
    </row>
    <row r="28" spans="1:187" s="33" customFormat="1" x14ac:dyDescent="0.3">
      <c r="A28" s="67" t="s">
        <v>342</v>
      </c>
      <c r="B28" s="65"/>
      <c r="C28" s="65"/>
      <c r="D28" s="65"/>
      <c r="E28" s="65"/>
      <c r="F28" s="66"/>
      <c r="G28" s="41"/>
      <c r="H28" s="42"/>
      <c r="I28" s="229" t="s">
        <v>376</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230"/>
      <c r="CN28" s="67" t="s">
        <v>334</v>
      </c>
      <c r="CO28" s="65"/>
      <c r="CP28" s="65"/>
      <c r="CQ28" s="65"/>
      <c r="CR28" s="65"/>
      <c r="CS28" s="65"/>
      <c r="CT28" s="65"/>
      <c r="CU28" s="66"/>
      <c r="CV28" s="67" t="s">
        <v>396</v>
      </c>
      <c r="CW28" s="65"/>
      <c r="CX28" s="65"/>
      <c r="CY28" s="65"/>
      <c r="CZ28" s="65"/>
      <c r="DA28" s="65"/>
      <c r="DB28" s="65"/>
      <c r="DC28" s="65"/>
      <c r="DD28" s="65"/>
      <c r="DE28" s="66"/>
      <c r="DF28" s="114">
        <v>285000</v>
      </c>
      <c r="DG28" s="115"/>
      <c r="DH28" s="115"/>
      <c r="DI28" s="115"/>
      <c r="DJ28" s="115"/>
      <c r="DK28" s="115"/>
      <c r="DL28" s="115"/>
      <c r="DM28" s="115"/>
      <c r="DN28" s="115"/>
      <c r="DO28" s="115"/>
      <c r="DP28" s="115"/>
      <c r="DQ28" s="115"/>
      <c r="DR28" s="116"/>
      <c r="DS28" s="114"/>
      <c r="DT28" s="115"/>
      <c r="DU28" s="115"/>
      <c r="DV28" s="115"/>
      <c r="DW28" s="115"/>
      <c r="DX28" s="115"/>
      <c r="DY28" s="115"/>
      <c r="DZ28" s="115"/>
      <c r="EA28" s="115"/>
      <c r="EB28" s="115"/>
      <c r="EC28" s="115"/>
      <c r="ED28" s="115"/>
      <c r="EE28" s="116"/>
      <c r="EF28" s="114"/>
      <c r="EG28" s="115"/>
      <c r="EH28" s="115"/>
      <c r="EI28" s="115"/>
      <c r="EJ28" s="115"/>
      <c r="EK28" s="115"/>
      <c r="EL28" s="115"/>
      <c r="EM28" s="115"/>
      <c r="EN28" s="115"/>
      <c r="EO28" s="115"/>
      <c r="EP28" s="115"/>
      <c r="EQ28" s="115"/>
      <c r="ER28" s="116"/>
      <c r="ES28" s="241"/>
      <c r="ET28" s="241"/>
      <c r="EU28" s="241"/>
      <c r="FD28"/>
    </row>
    <row r="29" spans="1:187" s="33" customFormat="1" x14ac:dyDescent="0.3">
      <c r="A29" s="67" t="s">
        <v>343</v>
      </c>
      <c r="B29" s="65"/>
      <c r="C29" s="65"/>
      <c r="D29" s="65"/>
      <c r="E29" s="65"/>
      <c r="F29" s="66"/>
      <c r="G29" s="41"/>
      <c r="H29" s="42"/>
      <c r="I29" s="229" t="s">
        <v>378</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230"/>
      <c r="CN29" s="67" t="s">
        <v>335</v>
      </c>
      <c r="CO29" s="65"/>
      <c r="CP29" s="65"/>
      <c r="CQ29" s="65"/>
      <c r="CR29" s="65"/>
      <c r="CS29" s="65"/>
      <c r="CT29" s="65"/>
      <c r="CU29" s="66"/>
      <c r="CV29" s="67" t="s">
        <v>396</v>
      </c>
      <c r="CW29" s="65"/>
      <c r="CX29" s="65"/>
      <c r="CY29" s="65"/>
      <c r="CZ29" s="65"/>
      <c r="DA29" s="65"/>
      <c r="DB29" s="65"/>
      <c r="DC29" s="65"/>
      <c r="DD29" s="65"/>
      <c r="DE29" s="66"/>
      <c r="DF29" s="114">
        <v>1458500</v>
      </c>
      <c r="DG29" s="115"/>
      <c r="DH29" s="115"/>
      <c r="DI29" s="115"/>
      <c r="DJ29" s="115"/>
      <c r="DK29" s="115"/>
      <c r="DL29" s="115"/>
      <c r="DM29" s="115"/>
      <c r="DN29" s="115"/>
      <c r="DO29" s="115"/>
      <c r="DP29" s="115"/>
      <c r="DQ29" s="115"/>
      <c r="DR29" s="116"/>
      <c r="DS29" s="114"/>
      <c r="DT29" s="115"/>
      <c r="DU29" s="115"/>
      <c r="DV29" s="115"/>
      <c r="DW29" s="115"/>
      <c r="DX29" s="115"/>
      <c r="DY29" s="115"/>
      <c r="DZ29" s="115"/>
      <c r="EA29" s="115"/>
      <c r="EB29" s="115"/>
      <c r="EC29" s="115"/>
      <c r="ED29" s="115"/>
      <c r="EE29" s="116"/>
      <c r="EF29" s="114"/>
      <c r="EG29" s="115"/>
      <c r="EH29" s="115"/>
      <c r="EI29" s="115"/>
      <c r="EJ29" s="115"/>
      <c r="EK29" s="115"/>
      <c r="EL29" s="115"/>
      <c r="EM29" s="115"/>
      <c r="EN29" s="115"/>
      <c r="EO29" s="115"/>
      <c r="EP29" s="115"/>
      <c r="EQ29" s="115"/>
      <c r="ER29" s="116"/>
      <c r="ES29" s="241"/>
      <c r="ET29" s="241"/>
      <c r="EU29" s="241"/>
      <c r="FD29"/>
    </row>
    <row r="30" spans="1:187" s="33" customFormat="1" x14ac:dyDescent="0.3">
      <c r="A30" s="67" t="s">
        <v>344</v>
      </c>
      <c r="B30" s="65"/>
      <c r="C30" s="65"/>
      <c r="D30" s="65"/>
      <c r="E30" s="65"/>
      <c r="F30" s="66"/>
      <c r="G30" s="41"/>
      <c r="H30" s="42"/>
      <c r="I30" s="229" t="s">
        <v>371</v>
      </c>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230"/>
      <c r="CN30" s="67" t="s">
        <v>336</v>
      </c>
      <c r="CO30" s="65"/>
      <c r="CP30" s="65"/>
      <c r="CQ30" s="65"/>
      <c r="CR30" s="65"/>
      <c r="CS30" s="65"/>
      <c r="CT30" s="65"/>
      <c r="CU30" s="66"/>
      <c r="CV30" s="67" t="s">
        <v>396</v>
      </c>
      <c r="CW30" s="65"/>
      <c r="CX30" s="65"/>
      <c r="CY30" s="65"/>
      <c r="CZ30" s="65"/>
      <c r="DA30" s="65"/>
      <c r="DB30" s="65"/>
      <c r="DC30" s="65"/>
      <c r="DD30" s="65"/>
      <c r="DE30" s="66"/>
      <c r="DF30" s="114">
        <v>59300</v>
      </c>
      <c r="DG30" s="115"/>
      <c r="DH30" s="115"/>
      <c r="DI30" s="115"/>
      <c r="DJ30" s="115"/>
      <c r="DK30" s="115"/>
      <c r="DL30" s="115"/>
      <c r="DM30" s="115"/>
      <c r="DN30" s="115"/>
      <c r="DO30" s="115"/>
      <c r="DP30" s="115"/>
      <c r="DQ30" s="115"/>
      <c r="DR30" s="116"/>
      <c r="DS30" s="114">
        <v>59300</v>
      </c>
      <c r="DT30" s="115"/>
      <c r="DU30" s="115"/>
      <c r="DV30" s="115"/>
      <c r="DW30" s="115"/>
      <c r="DX30" s="115"/>
      <c r="DY30" s="115"/>
      <c r="DZ30" s="115"/>
      <c r="EA30" s="115"/>
      <c r="EB30" s="115"/>
      <c r="EC30" s="115"/>
      <c r="ED30" s="115"/>
      <c r="EE30" s="116"/>
      <c r="EF30" s="114">
        <v>59300</v>
      </c>
      <c r="EG30" s="115"/>
      <c r="EH30" s="115"/>
      <c r="EI30" s="115"/>
      <c r="EJ30" s="115"/>
      <c r="EK30" s="115"/>
      <c r="EL30" s="115"/>
      <c r="EM30" s="115"/>
      <c r="EN30" s="115"/>
      <c r="EO30" s="115"/>
      <c r="EP30" s="115"/>
      <c r="EQ30" s="115"/>
      <c r="ER30" s="116"/>
      <c r="ES30" s="241"/>
      <c r="ET30" s="241"/>
      <c r="EU30" s="241"/>
      <c r="FD30"/>
      <c r="GE30" s="46"/>
    </row>
    <row r="31" spans="1:187" s="36" customFormat="1" x14ac:dyDescent="0.3">
      <c r="A31" s="67" t="s">
        <v>345</v>
      </c>
      <c r="B31" s="65"/>
      <c r="C31" s="65"/>
      <c r="D31" s="65"/>
      <c r="E31" s="65"/>
      <c r="F31" s="66"/>
      <c r="G31" s="41"/>
      <c r="H31" s="42"/>
      <c r="I31" s="229" t="s">
        <v>369</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230"/>
      <c r="CN31" s="67" t="s">
        <v>337</v>
      </c>
      <c r="CO31" s="65"/>
      <c r="CP31" s="65"/>
      <c r="CQ31" s="65"/>
      <c r="CR31" s="65"/>
      <c r="CS31" s="65"/>
      <c r="CT31" s="65"/>
      <c r="CU31" s="66"/>
      <c r="CV31" s="67" t="s">
        <v>396</v>
      </c>
      <c r="CW31" s="65"/>
      <c r="CX31" s="65"/>
      <c r="CY31" s="65"/>
      <c r="CZ31" s="65"/>
      <c r="DA31" s="65"/>
      <c r="DB31" s="65"/>
      <c r="DC31" s="65"/>
      <c r="DD31" s="65"/>
      <c r="DE31" s="66"/>
      <c r="DF31" s="114">
        <v>53000</v>
      </c>
      <c r="DG31" s="115"/>
      <c r="DH31" s="115"/>
      <c r="DI31" s="115"/>
      <c r="DJ31" s="115"/>
      <c r="DK31" s="115"/>
      <c r="DL31" s="115"/>
      <c r="DM31" s="115"/>
      <c r="DN31" s="115"/>
      <c r="DO31" s="115"/>
      <c r="DP31" s="115"/>
      <c r="DQ31" s="115"/>
      <c r="DR31" s="116"/>
      <c r="DS31" s="114">
        <v>53000</v>
      </c>
      <c r="DT31" s="115"/>
      <c r="DU31" s="115"/>
      <c r="DV31" s="115"/>
      <c r="DW31" s="115"/>
      <c r="DX31" s="115"/>
      <c r="DY31" s="115"/>
      <c r="DZ31" s="115"/>
      <c r="EA31" s="115"/>
      <c r="EB31" s="115"/>
      <c r="EC31" s="115"/>
      <c r="ED31" s="115"/>
      <c r="EE31" s="116"/>
      <c r="EF31" s="114">
        <v>53000</v>
      </c>
      <c r="EG31" s="115"/>
      <c r="EH31" s="115"/>
      <c r="EI31" s="115"/>
      <c r="EJ31" s="115"/>
      <c r="EK31" s="115"/>
      <c r="EL31" s="115"/>
      <c r="EM31" s="115"/>
      <c r="EN31" s="115"/>
      <c r="EO31" s="115"/>
      <c r="EP31" s="115"/>
      <c r="EQ31" s="115"/>
      <c r="ER31" s="116"/>
      <c r="ES31" s="241"/>
      <c r="ET31" s="241"/>
      <c r="EU31" s="241"/>
      <c r="FD31"/>
    </row>
    <row r="32" spans="1:187" s="33" customFormat="1" x14ac:dyDescent="0.3">
      <c r="A32" s="67" t="s">
        <v>346</v>
      </c>
      <c r="B32" s="65"/>
      <c r="C32" s="65"/>
      <c r="D32" s="65"/>
      <c r="E32" s="65"/>
      <c r="F32" s="66"/>
      <c r="G32" s="41"/>
      <c r="H32" s="42"/>
      <c r="I32" s="229" t="s">
        <v>379</v>
      </c>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230"/>
      <c r="CN32" s="67" t="s">
        <v>338</v>
      </c>
      <c r="CO32" s="65"/>
      <c r="CP32" s="65"/>
      <c r="CQ32" s="65"/>
      <c r="CR32" s="65"/>
      <c r="CS32" s="65"/>
      <c r="CT32" s="65"/>
      <c r="CU32" s="66"/>
      <c r="CV32" s="67" t="s">
        <v>396</v>
      </c>
      <c r="CW32" s="65"/>
      <c r="CX32" s="65"/>
      <c r="CY32" s="65"/>
      <c r="CZ32" s="65"/>
      <c r="DA32" s="65"/>
      <c r="DB32" s="65"/>
      <c r="DC32" s="65"/>
      <c r="DD32" s="65"/>
      <c r="DE32" s="66"/>
      <c r="DF32" s="114">
        <v>400000</v>
      </c>
      <c r="DG32" s="115"/>
      <c r="DH32" s="115"/>
      <c r="DI32" s="115"/>
      <c r="DJ32" s="115"/>
      <c r="DK32" s="115"/>
      <c r="DL32" s="115"/>
      <c r="DM32" s="115"/>
      <c r="DN32" s="115"/>
      <c r="DO32" s="115"/>
      <c r="DP32" s="115"/>
      <c r="DQ32" s="115"/>
      <c r="DR32" s="116"/>
      <c r="DS32" s="114">
        <v>400000</v>
      </c>
      <c r="DT32" s="115"/>
      <c r="DU32" s="115"/>
      <c r="DV32" s="115"/>
      <c r="DW32" s="115"/>
      <c r="DX32" s="115"/>
      <c r="DY32" s="115"/>
      <c r="DZ32" s="115"/>
      <c r="EA32" s="115"/>
      <c r="EB32" s="115"/>
      <c r="EC32" s="115"/>
      <c r="ED32" s="115"/>
      <c r="EE32" s="116"/>
      <c r="EF32" s="114">
        <v>400000</v>
      </c>
      <c r="EG32" s="115"/>
      <c r="EH32" s="115"/>
      <c r="EI32" s="115"/>
      <c r="EJ32" s="115"/>
      <c r="EK32" s="115"/>
      <c r="EL32" s="115"/>
      <c r="EM32" s="115"/>
      <c r="EN32" s="115"/>
      <c r="EO32" s="115"/>
      <c r="EP32" s="115"/>
      <c r="EQ32" s="115"/>
      <c r="ER32" s="116"/>
      <c r="ES32" s="241"/>
      <c r="ET32" s="241"/>
      <c r="EU32" s="241"/>
      <c r="FD32"/>
    </row>
    <row r="33" spans="1:160" s="33" customFormat="1" x14ac:dyDescent="0.3">
      <c r="A33" s="67" t="s">
        <v>347</v>
      </c>
      <c r="B33" s="65"/>
      <c r="C33" s="65"/>
      <c r="D33" s="65"/>
      <c r="E33" s="65"/>
      <c r="F33" s="66"/>
      <c r="G33" s="41"/>
      <c r="H33" s="42"/>
      <c r="I33" s="229" t="s">
        <v>381</v>
      </c>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230"/>
      <c r="CN33" s="67" t="s">
        <v>339</v>
      </c>
      <c r="CO33" s="65"/>
      <c r="CP33" s="65"/>
      <c r="CQ33" s="65"/>
      <c r="CR33" s="65"/>
      <c r="CS33" s="65"/>
      <c r="CT33" s="65"/>
      <c r="CU33" s="66"/>
      <c r="CV33" s="67" t="s">
        <v>396</v>
      </c>
      <c r="CW33" s="65"/>
      <c r="CX33" s="65"/>
      <c r="CY33" s="65"/>
      <c r="CZ33" s="65"/>
      <c r="DA33" s="65"/>
      <c r="DB33" s="65"/>
      <c r="DC33" s="65"/>
      <c r="DD33" s="65"/>
      <c r="DE33" s="66"/>
      <c r="DF33" s="114">
        <v>650000</v>
      </c>
      <c r="DG33" s="115"/>
      <c r="DH33" s="115"/>
      <c r="DI33" s="115"/>
      <c r="DJ33" s="115"/>
      <c r="DK33" s="115"/>
      <c r="DL33" s="115"/>
      <c r="DM33" s="115"/>
      <c r="DN33" s="115"/>
      <c r="DO33" s="115"/>
      <c r="DP33" s="115"/>
      <c r="DQ33" s="115"/>
      <c r="DR33" s="116"/>
      <c r="DS33" s="114">
        <v>650000</v>
      </c>
      <c r="DT33" s="115"/>
      <c r="DU33" s="115"/>
      <c r="DV33" s="115"/>
      <c r="DW33" s="115"/>
      <c r="DX33" s="115"/>
      <c r="DY33" s="115"/>
      <c r="DZ33" s="115"/>
      <c r="EA33" s="115"/>
      <c r="EB33" s="115"/>
      <c r="EC33" s="115"/>
      <c r="ED33" s="115"/>
      <c r="EE33" s="116"/>
      <c r="EF33" s="114">
        <v>650000</v>
      </c>
      <c r="EG33" s="115"/>
      <c r="EH33" s="115"/>
      <c r="EI33" s="115"/>
      <c r="EJ33" s="115"/>
      <c r="EK33" s="115"/>
      <c r="EL33" s="115"/>
      <c r="EM33" s="115"/>
      <c r="EN33" s="115"/>
      <c r="EO33" s="115"/>
      <c r="EP33" s="115"/>
      <c r="EQ33" s="115"/>
      <c r="ER33" s="116"/>
      <c r="ES33" s="241"/>
      <c r="ET33" s="241"/>
      <c r="EU33" s="241"/>
      <c r="FD33"/>
    </row>
    <row r="34" spans="1:160" s="33" customFormat="1" x14ac:dyDescent="0.3">
      <c r="A34" s="67" t="s">
        <v>348</v>
      </c>
      <c r="B34" s="65"/>
      <c r="C34" s="65"/>
      <c r="D34" s="65"/>
      <c r="E34" s="65"/>
      <c r="F34" s="66"/>
      <c r="G34" s="41"/>
      <c r="H34" s="42"/>
      <c r="I34" s="229" t="s">
        <v>382</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230"/>
      <c r="CN34" s="67" t="s">
        <v>280</v>
      </c>
      <c r="CO34" s="65"/>
      <c r="CP34" s="65"/>
      <c r="CQ34" s="65"/>
      <c r="CR34" s="65"/>
      <c r="CS34" s="65"/>
      <c r="CT34" s="65"/>
      <c r="CU34" s="66"/>
      <c r="CV34" s="67" t="s">
        <v>396</v>
      </c>
      <c r="CW34" s="65"/>
      <c r="CX34" s="65"/>
      <c r="CY34" s="65"/>
      <c r="CZ34" s="65"/>
      <c r="DA34" s="65"/>
      <c r="DB34" s="65"/>
      <c r="DC34" s="65"/>
      <c r="DD34" s="65"/>
      <c r="DE34" s="66"/>
      <c r="DF34" s="114">
        <v>710000</v>
      </c>
      <c r="DG34" s="115"/>
      <c r="DH34" s="115"/>
      <c r="DI34" s="115"/>
      <c r="DJ34" s="115"/>
      <c r="DK34" s="115"/>
      <c r="DL34" s="115"/>
      <c r="DM34" s="115"/>
      <c r="DN34" s="115"/>
      <c r="DO34" s="115"/>
      <c r="DP34" s="115"/>
      <c r="DQ34" s="115"/>
      <c r="DR34" s="116"/>
      <c r="DS34" s="114">
        <v>710000</v>
      </c>
      <c r="DT34" s="115"/>
      <c r="DU34" s="115"/>
      <c r="DV34" s="115"/>
      <c r="DW34" s="115"/>
      <c r="DX34" s="115"/>
      <c r="DY34" s="115"/>
      <c r="DZ34" s="115"/>
      <c r="EA34" s="115"/>
      <c r="EB34" s="115"/>
      <c r="EC34" s="115"/>
      <c r="ED34" s="115"/>
      <c r="EE34" s="116"/>
      <c r="EF34" s="114">
        <v>710000</v>
      </c>
      <c r="EG34" s="115"/>
      <c r="EH34" s="115"/>
      <c r="EI34" s="115"/>
      <c r="EJ34" s="115"/>
      <c r="EK34" s="115"/>
      <c r="EL34" s="115"/>
      <c r="EM34" s="115"/>
      <c r="EN34" s="115"/>
      <c r="EO34" s="115"/>
      <c r="EP34" s="115"/>
      <c r="EQ34" s="115"/>
      <c r="ER34" s="116"/>
      <c r="ES34" s="241"/>
      <c r="ET34" s="241"/>
      <c r="EU34" s="241"/>
      <c r="FD34"/>
    </row>
    <row r="35" spans="1:160" s="33" customFormat="1" x14ac:dyDescent="0.3">
      <c r="A35" s="67" t="s">
        <v>349</v>
      </c>
      <c r="B35" s="65"/>
      <c r="C35" s="65"/>
      <c r="D35" s="65"/>
      <c r="E35" s="65"/>
      <c r="F35" s="66"/>
      <c r="G35" s="41"/>
      <c r="H35" s="42"/>
      <c r="I35" s="229" t="s">
        <v>380</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230"/>
      <c r="CN35" s="67" t="s">
        <v>350</v>
      </c>
      <c r="CO35" s="65"/>
      <c r="CP35" s="65"/>
      <c r="CQ35" s="65"/>
      <c r="CR35" s="65"/>
      <c r="CS35" s="65"/>
      <c r="CT35" s="65"/>
      <c r="CU35" s="66"/>
      <c r="CV35" s="67" t="s">
        <v>396</v>
      </c>
      <c r="CW35" s="65"/>
      <c r="CX35" s="65"/>
      <c r="CY35" s="65"/>
      <c r="CZ35" s="65"/>
      <c r="DA35" s="65"/>
      <c r="DB35" s="65"/>
      <c r="DC35" s="65"/>
      <c r="DD35" s="65"/>
      <c r="DE35" s="66"/>
      <c r="DF35" s="114">
        <v>30000</v>
      </c>
      <c r="DG35" s="115"/>
      <c r="DH35" s="115"/>
      <c r="DI35" s="115"/>
      <c r="DJ35" s="115"/>
      <c r="DK35" s="115"/>
      <c r="DL35" s="115"/>
      <c r="DM35" s="115"/>
      <c r="DN35" s="115"/>
      <c r="DO35" s="115"/>
      <c r="DP35" s="115"/>
      <c r="DQ35" s="115"/>
      <c r="DR35" s="116"/>
      <c r="DS35" s="114">
        <v>30000</v>
      </c>
      <c r="DT35" s="115"/>
      <c r="DU35" s="115"/>
      <c r="DV35" s="115"/>
      <c r="DW35" s="115"/>
      <c r="DX35" s="115"/>
      <c r="DY35" s="115"/>
      <c r="DZ35" s="115"/>
      <c r="EA35" s="115"/>
      <c r="EB35" s="115"/>
      <c r="EC35" s="115"/>
      <c r="ED35" s="115"/>
      <c r="EE35" s="116"/>
      <c r="EF35" s="114">
        <v>30000</v>
      </c>
      <c r="EG35" s="115"/>
      <c r="EH35" s="115"/>
      <c r="EI35" s="115"/>
      <c r="EJ35" s="115"/>
      <c r="EK35" s="115"/>
      <c r="EL35" s="115"/>
      <c r="EM35" s="115"/>
      <c r="EN35" s="115"/>
      <c r="EO35" s="115"/>
      <c r="EP35" s="115"/>
      <c r="EQ35" s="115"/>
      <c r="ER35" s="116"/>
      <c r="ES35" s="241"/>
      <c r="ET35" s="241"/>
      <c r="EU35" s="241"/>
      <c r="FD35"/>
    </row>
    <row r="36" spans="1:160" x14ac:dyDescent="0.3">
      <c r="A36" s="67" t="s">
        <v>351</v>
      </c>
      <c r="B36" s="65"/>
      <c r="C36" s="65"/>
      <c r="D36" s="65"/>
      <c r="E36" s="65"/>
      <c r="F36" s="66"/>
      <c r="G36" s="43"/>
      <c r="H36" s="44"/>
      <c r="I36" s="229" t="s">
        <v>385</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230"/>
      <c r="CN36" s="67" t="s">
        <v>352</v>
      </c>
      <c r="CO36" s="65"/>
      <c r="CP36" s="65"/>
      <c r="CQ36" s="65"/>
      <c r="CR36" s="65"/>
      <c r="CS36" s="65"/>
      <c r="CT36" s="65"/>
      <c r="CU36" s="66"/>
      <c r="CV36" s="67" t="s">
        <v>396</v>
      </c>
      <c r="CW36" s="65"/>
      <c r="CX36" s="65"/>
      <c r="CY36" s="65"/>
      <c r="CZ36" s="65"/>
      <c r="DA36" s="65"/>
      <c r="DB36" s="65"/>
      <c r="DC36" s="65"/>
      <c r="DD36" s="65"/>
      <c r="DE36" s="66"/>
      <c r="DF36" s="114">
        <v>1356500</v>
      </c>
      <c r="DG36" s="115"/>
      <c r="DH36" s="115"/>
      <c r="DI36" s="115"/>
      <c r="DJ36" s="115"/>
      <c r="DK36" s="115"/>
      <c r="DL36" s="115"/>
      <c r="DM36" s="115"/>
      <c r="DN36" s="115"/>
      <c r="DO36" s="115"/>
      <c r="DP36" s="115"/>
      <c r="DQ36" s="115"/>
      <c r="DR36" s="116"/>
      <c r="DS36" s="77">
        <v>1356500</v>
      </c>
      <c r="DT36" s="78"/>
      <c r="DU36" s="78"/>
      <c r="DV36" s="78"/>
      <c r="DW36" s="78"/>
      <c r="DX36" s="78"/>
      <c r="DY36" s="78"/>
      <c r="DZ36" s="78"/>
      <c r="EA36" s="78"/>
      <c r="EB36" s="78"/>
      <c r="EC36" s="78"/>
      <c r="ED36" s="78"/>
      <c r="EE36" s="79"/>
      <c r="EF36" s="77">
        <v>1356500</v>
      </c>
      <c r="EG36" s="78"/>
      <c r="EH36" s="78"/>
      <c r="EI36" s="78"/>
      <c r="EJ36" s="78"/>
      <c r="EK36" s="78"/>
      <c r="EL36" s="78"/>
      <c r="EM36" s="78"/>
      <c r="EN36" s="78"/>
      <c r="EO36" s="78"/>
      <c r="EP36" s="78"/>
      <c r="EQ36" s="78"/>
      <c r="ER36" s="79"/>
      <c r="ES36" s="241"/>
      <c r="ET36" s="241"/>
      <c r="EU36" s="241"/>
    </row>
    <row r="37" spans="1:160" s="33" customFormat="1" x14ac:dyDescent="0.3">
      <c r="A37" s="67" t="s">
        <v>355</v>
      </c>
      <c r="B37" s="65"/>
      <c r="C37" s="65"/>
      <c r="D37" s="65"/>
      <c r="E37" s="65"/>
      <c r="F37" s="66"/>
      <c r="G37" s="43"/>
      <c r="H37" s="44"/>
      <c r="I37" s="229" t="s">
        <v>377</v>
      </c>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230"/>
      <c r="CN37" s="67" t="s">
        <v>353</v>
      </c>
      <c r="CO37" s="65"/>
      <c r="CP37" s="65"/>
      <c r="CQ37" s="65"/>
      <c r="CR37" s="65"/>
      <c r="CS37" s="65"/>
      <c r="CT37" s="65"/>
      <c r="CU37" s="66"/>
      <c r="CV37" s="67" t="s">
        <v>340</v>
      </c>
      <c r="CW37" s="65"/>
      <c r="CX37" s="65"/>
      <c r="CY37" s="65"/>
      <c r="CZ37" s="65"/>
      <c r="DA37" s="65"/>
      <c r="DB37" s="65"/>
      <c r="DC37" s="65"/>
      <c r="DD37" s="65"/>
      <c r="DE37" s="66"/>
      <c r="DF37" s="114">
        <v>9676260</v>
      </c>
      <c r="DG37" s="115"/>
      <c r="DH37" s="115"/>
      <c r="DI37" s="115"/>
      <c r="DJ37" s="115"/>
      <c r="DK37" s="115"/>
      <c r="DL37" s="115"/>
      <c r="DM37" s="115"/>
      <c r="DN37" s="115"/>
      <c r="DO37" s="115"/>
      <c r="DP37" s="115"/>
      <c r="DQ37" s="115"/>
      <c r="DR37" s="116"/>
      <c r="DS37" s="114"/>
      <c r="DT37" s="115"/>
      <c r="DU37" s="115"/>
      <c r="DV37" s="115"/>
      <c r="DW37" s="115"/>
      <c r="DX37" s="115"/>
      <c r="DY37" s="115"/>
      <c r="DZ37" s="115"/>
      <c r="EA37" s="115"/>
      <c r="EB37" s="115"/>
      <c r="EC37" s="115"/>
      <c r="ED37" s="115"/>
      <c r="EE37" s="116"/>
      <c r="EF37" s="114"/>
      <c r="EG37" s="115"/>
      <c r="EH37" s="115"/>
      <c r="EI37" s="115"/>
      <c r="EJ37" s="115"/>
      <c r="EK37" s="115"/>
      <c r="EL37" s="115"/>
      <c r="EM37" s="115"/>
      <c r="EN37" s="115"/>
      <c r="EO37" s="115"/>
      <c r="EP37" s="115"/>
      <c r="EQ37" s="115"/>
      <c r="ER37" s="116"/>
      <c r="ES37" s="34"/>
      <c r="ET37" s="34"/>
      <c r="EU37" s="34"/>
      <c r="FD37"/>
    </row>
    <row r="38" spans="1:160" ht="15.6" customHeight="1" x14ac:dyDescent="0.3">
      <c r="A38" s="67" t="s">
        <v>356</v>
      </c>
      <c r="B38" s="65"/>
      <c r="C38" s="65"/>
      <c r="D38" s="65"/>
      <c r="E38" s="65"/>
      <c r="F38" s="66"/>
      <c r="G38" s="41"/>
      <c r="H38" s="42"/>
      <c r="I38" s="229" t="s">
        <v>367</v>
      </c>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230"/>
      <c r="CN38" s="67" t="s">
        <v>354</v>
      </c>
      <c r="CO38" s="65"/>
      <c r="CP38" s="65"/>
      <c r="CQ38" s="65"/>
      <c r="CR38" s="65"/>
      <c r="CS38" s="65"/>
      <c r="CT38" s="65"/>
      <c r="CU38" s="66"/>
      <c r="CV38" s="67" t="s">
        <v>396</v>
      </c>
      <c r="CW38" s="65"/>
      <c r="CX38" s="65"/>
      <c r="CY38" s="65"/>
      <c r="CZ38" s="65"/>
      <c r="DA38" s="65"/>
      <c r="DB38" s="65"/>
      <c r="DC38" s="65"/>
      <c r="DD38" s="65"/>
      <c r="DE38" s="66"/>
      <c r="DF38" s="114">
        <v>2128000</v>
      </c>
      <c r="DG38" s="115"/>
      <c r="DH38" s="115"/>
      <c r="DI38" s="115"/>
      <c r="DJ38" s="115"/>
      <c r="DK38" s="115"/>
      <c r="DL38" s="115"/>
      <c r="DM38" s="115"/>
      <c r="DN38" s="115"/>
      <c r="DO38" s="115"/>
      <c r="DP38" s="115"/>
      <c r="DQ38" s="115"/>
      <c r="DR38" s="116"/>
      <c r="DS38" s="114">
        <v>2175200</v>
      </c>
      <c r="DT38" s="115"/>
      <c r="DU38" s="115"/>
      <c r="DV38" s="115"/>
      <c r="DW38" s="115"/>
      <c r="DX38" s="115"/>
      <c r="DY38" s="115"/>
      <c r="DZ38" s="115"/>
      <c r="EA38" s="115"/>
      <c r="EB38" s="115"/>
      <c r="EC38" s="115"/>
      <c r="ED38" s="115"/>
      <c r="EE38" s="116"/>
      <c r="EF38" s="114">
        <v>2151900</v>
      </c>
      <c r="EG38" s="115"/>
      <c r="EH38" s="115"/>
      <c r="EI38" s="115"/>
      <c r="EJ38" s="115"/>
      <c r="EK38" s="115"/>
      <c r="EL38" s="115"/>
      <c r="EM38" s="115"/>
      <c r="EN38" s="115"/>
      <c r="EO38" s="115"/>
      <c r="EP38" s="115"/>
      <c r="EQ38" s="115"/>
      <c r="ER38" s="116"/>
      <c r="ES38" s="241"/>
      <c r="ET38" s="241"/>
      <c r="EU38" s="241"/>
    </row>
    <row r="39" spans="1:160" x14ac:dyDescent="0.3">
      <c r="A39" s="67" t="s">
        <v>357</v>
      </c>
      <c r="B39" s="65"/>
      <c r="C39" s="65"/>
      <c r="D39" s="65"/>
      <c r="E39" s="65"/>
      <c r="F39" s="66"/>
      <c r="G39" s="41"/>
      <c r="H39" s="42"/>
      <c r="I39" s="229" t="s">
        <v>368</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230"/>
      <c r="CN39" s="67" t="s">
        <v>363</v>
      </c>
      <c r="CO39" s="65"/>
      <c r="CP39" s="65"/>
      <c r="CQ39" s="65"/>
      <c r="CR39" s="65"/>
      <c r="CS39" s="65"/>
      <c r="CT39" s="65"/>
      <c r="CU39" s="66"/>
      <c r="CV39" s="67" t="s">
        <v>396</v>
      </c>
      <c r="CW39" s="65"/>
      <c r="CX39" s="65"/>
      <c r="CY39" s="65"/>
      <c r="CZ39" s="65"/>
      <c r="DA39" s="65"/>
      <c r="DB39" s="65"/>
      <c r="DC39" s="65"/>
      <c r="DD39" s="65"/>
      <c r="DE39" s="66"/>
      <c r="DF39" s="114">
        <v>1971740</v>
      </c>
      <c r="DG39" s="115"/>
      <c r="DH39" s="115"/>
      <c r="DI39" s="115"/>
      <c r="DJ39" s="115"/>
      <c r="DK39" s="115"/>
      <c r="DL39" s="115"/>
      <c r="DM39" s="115"/>
      <c r="DN39" s="115"/>
      <c r="DO39" s="115"/>
      <c r="DP39" s="115"/>
      <c r="DQ39" s="115"/>
      <c r="DR39" s="116"/>
      <c r="DS39" s="114">
        <v>11648000</v>
      </c>
      <c r="DT39" s="115"/>
      <c r="DU39" s="115"/>
      <c r="DV39" s="115"/>
      <c r="DW39" s="115"/>
      <c r="DX39" s="115"/>
      <c r="DY39" s="115"/>
      <c r="DZ39" s="115"/>
      <c r="EA39" s="115"/>
      <c r="EB39" s="115"/>
      <c r="EC39" s="115"/>
      <c r="ED39" s="115"/>
      <c r="EE39" s="116"/>
      <c r="EF39" s="114">
        <v>11648000</v>
      </c>
      <c r="EG39" s="115"/>
      <c r="EH39" s="115"/>
      <c r="EI39" s="115"/>
      <c r="EJ39" s="115"/>
      <c r="EK39" s="115"/>
      <c r="EL39" s="115"/>
      <c r="EM39" s="115"/>
      <c r="EN39" s="115"/>
      <c r="EO39" s="115"/>
      <c r="EP39" s="115"/>
      <c r="EQ39" s="115"/>
      <c r="ER39" s="116"/>
      <c r="ES39" s="241"/>
      <c r="ET39" s="241"/>
      <c r="EU39" s="241"/>
    </row>
    <row r="40" spans="1:160" ht="14.4" customHeight="1" x14ac:dyDescent="0.3">
      <c r="A40" s="67" t="s">
        <v>360</v>
      </c>
      <c r="B40" s="65"/>
      <c r="C40" s="65"/>
      <c r="D40" s="65"/>
      <c r="E40" s="65"/>
      <c r="F40" s="66"/>
      <c r="G40" s="41"/>
      <c r="H40" s="42"/>
      <c r="I40" s="229" t="s">
        <v>386</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230"/>
      <c r="CN40" s="67" t="s">
        <v>358</v>
      </c>
      <c r="CO40" s="65"/>
      <c r="CP40" s="65"/>
      <c r="CQ40" s="65"/>
      <c r="CR40" s="65"/>
      <c r="CS40" s="65"/>
      <c r="CT40" s="65"/>
      <c r="CU40" s="66"/>
      <c r="CV40" s="67" t="s">
        <v>396</v>
      </c>
      <c r="CW40" s="65"/>
      <c r="CX40" s="65"/>
      <c r="CY40" s="65"/>
      <c r="CZ40" s="65"/>
      <c r="DA40" s="65"/>
      <c r="DB40" s="65"/>
      <c r="DC40" s="65"/>
      <c r="DD40" s="65"/>
      <c r="DE40" s="66"/>
      <c r="DF40" s="114">
        <v>265000</v>
      </c>
      <c r="DG40" s="115"/>
      <c r="DH40" s="115"/>
      <c r="DI40" s="115"/>
      <c r="DJ40" s="115"/>
      <c r="DK40" s="115"/>
      <c r="DL40" s="115"/>
      <c r="DM40" s="115"/>
      <c r="DN40" s="115"/>
      <c r="DO40" s="115"/>
      <c r="DP40" s="115"/>
      <c r="DQ40" s="115"/>
      <c r="DR40" s="116"/>
      <c r="DS40" s="77">
        <v>265000</v>
      </c>
      <c r="DT40" s="78"/>
      <c r="DU40" s="78"/>
      <c r="DV40" s="78"/>
      <c r="DW40" s="78"/>
      <c r="DX40" s="78"/>
      <c r="DY40" s="78"/>
      <c r="DZ40" s="78"/>
      <c r="EA40" s="78"/>
      <c r="EB40" s="78"/>
      <c r="EC40" s="78"/>
      <c r="ED40" s="78"/>
      <c r="EE40" s="79"/>
      <c r="EF40" s="77">
        <v>265000</v>
      </c>
      <c r="EG40" s="78"/>
      <c r="EH40" s="78"/>
      <c r="EI40" s="78"/>
      <c r="EJ40" s="78"/>
      <c r="EK40" s="78"/>
      <c r="EL40" s="78"/>
      <c r="EM40" s="78"/>
      <c r="EN40" s="78"/>
      <c r="EO40" s="78"/>
      <c r="EP40" s="78"/>
      <c r="EQ40" s="78"/>
      <c r="ER40" s="79"/>
    </row>
    <row r="41" spans="1:160" ht="13.2" customHeight="1" x14ac:dyDescent="0.3">
      <c r="A41" s="67" t="s">
        <v>361</v>
      </c>
      <c r="B41" s="65"/>
      <c r="C41" s="65"/>
      <c r="D41" s="65"/>
      <c r="E41" s="65"/>
      <c r="F41" s="66"/>
      <c r="G41" s="43"/>
      <c r="H41" s="44"/>
      <c r="I41" s="229" t="s">
        <v>383</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230"/>
      <c r="CN41" s="67" t="s">
        <v>359</v>
      </c>
      <c r="CO41" s="65"/>
      <c r="CP41" s="65"/>
      <c r="CQ41" s="65"/>
      <c r="CR41" s="65"/>
      <c r="CS41" s="65"/>
      <c r="CT41" s="65"/>
      <c r="CU41" s="66"/>
      <c r="CV41" s="67" t="s">
        <v>396</v>
      </c>
      <c r="CW41" s="65"/>
      <c r="CX41" s="65"/>
      <c r="CY41" s="65"/>
      <c r="CZ41" s="65"/>
      <c r="DA41" s="65"/>
      <c r="DB41" s="65"/>
      <c r="DC41" s="65"/>
      <c r="DD41" s="65"/>
      <c r="DE41" s="66"/>
      <c r="DF41" s="114">
        <v>7000</v>
      </c>
      <c r="DG41" s="115"/>
      <c r="DH41" s="115"/>
      <c r="DI41" s="115"/>
      <c r="DJ41" s="115"/>
      <c r="DK41" s="115"/>
      <c r="DL41" s="115"/>
      <c r="DM41" s="115"/>
      <c r="DN41" s="115"/>
      <c r="DO41" s="115"/>
      <c r="DP41" s="115"/>
      <c r="DQ41" s="115"/>
      <c r="DR41" s="116"/>
      <c r="DS41" s="77">
        <v>7000</v>
      </c>
      <c r="DT41" s="78"/>
      <c r="DU41" s="78"/>
      <c r="DV41" s="78"/>
      <c r="DW41" s="78"/>
      <c r="DX41" s="78"/>
      <c r="DY41" s="78"/>
      <c r="DZ41" s="78"/>
      <c r="EA41" s="78"/>
      <c r="EB41" s="78"/>
      <c r="EC41" s="78"/>
      <c r="ED41" s="78"/>
      <c r="EE41" s="79"/>
      <c r="EF41" s="114">
        <v>7000</v>
      </c>
      <c r="EG41" s="115"/>
      <c r="EH41" s="115"/>
      <c r="EI41" s="115"/>
      <c r="EJ41" s="115"/>
      <c r="EK41" s="115"/>
      <c r="EL41" s="115"/>
      <c r="EM41" s="115"/>
      <c r="EN41" s="115"/>
      <c r="EO41" s="115"/>
      <c r="EP41" s="115"/>
      <c r="EQ41" s="115"/>
      <c r="ER41" s="116"/>
    </row>
    <row r="42" spans="1:160" s="47" customFormat="1" ht="12.6" customHeight="1" x14ac:dyDescent="0.3">
      <c r="A42" s="67" t="s">
        <v>362</v>
      </c>
      <c r="B42" s="65"/>
      <c r="C42" s="65"/>
      <c r="D42" s="65"/>
      <c r="E42" s="65"/>
      <c r="F42" s="66"/>
      <c r="G42" s="41"/>
      <c r="H42" s="42"/>
      <c r="I42" s="229" t="s">
        <v>384</v>
      </c>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230"/>
      <c r="CN42" s="67" t="s">
        <v>364</v>
      </c>
      <c r="CO42" s="65"/>
      <c r="CP42" s="65"/>
      <c r="CQ42" s="65"/>
      <c r="CR42" s="65"/>
      <c r="CS42" s="65"/>
      <c r="CT42" s="65"/>
      <c r="CU42" s="66"/>
      <c r="CV42" s="67" t="s">
        <v>396</v>
      </c>
      <c r="CW42" s="65"/>
      <c r="CX42" s="65"/>
      <c r="CY42" s="65"/>
      <c r="CZ42" s="65"/>
      <c r="DA42" s="65"/>
      <c r="DB42" s="65"/>
      <c r="DC42" s="65"/>
      <c r="DD42" s="65"/>
      <c r="DE42" s="66"/>
      <c r="DF42" s="114">
        <v>120000</v>
      </c>
      <c r="DG42" s="115"/>
      <c r="DH42" s="115"/>
      <c r="DI42" s="115"/>
      <c r="DJ42" s="115"/>
      <c r="DK42" s="115"/>
      <c r="DL42" s="115"/>
      <c r="DM42" s="115"/>
      <c r="DN42" s="115"/>
      <c r="DO42" s="115"/>
      <c r="DP42" s="115"/>
      <c r="DQ42" s="115"/>
      <c r="DR42" s="116"/>
      <c r="DS42" s="114"/>
      <c r="DT42" s="115"/>
      <c r="DU42" s="115"/>
      <c r="DV42" s="115"/>
      <c r="DW42" s="115"/>
      <c r="DX42" s="115"/>
      <c r="DY42" s="115"/>
      <c r="DZ42" s="115"/>
      <c r="EA42" s="115"/>
      <c r="EB42" s="115"/>
      <c r="EC42" s="115"/>
      <c r="ED42" s="115"/>
      <c r="EE42" s="116"/>
      <c r="EF42" s="114"/>
      <c r="EG42" s="115"/>
      <c r="EH42" s="115"/>
      <c r="EI42" s="115"/>
      <c r="EJ42" s="115"/>
      <c r="EK42" s="115"/>
      <c r="EL42" s="115"/>
      <c r="EM42" s="115"/>
      <c r="EN42" s="115"/>
      <c r="EO42" s="115"/>
      <c r="EP42" s="115"/>
      <c r="EQ42" s="115"/>
      <c r="ER42" s="116"/>
      <c r="FD42"/>
    </row>
    <row r="43" spans="1:160" s="48" customFormat="1" ht="12.6" customHeight="1" x14ac:dyDescent="0.3">
      <c r="A43" s="67" t="s">
        <v>362</v>
      </c>
      <c r="B43" s="65"/>
      <c r="C43" s="65"/>
      <c r="D43" s="65"/>
      <c r="E43" s="65"/>
      <c r="F43" s="66"/>
      <c r="G43" s="41"/>
      <c r="H43" s="42"/>
      <c r="I43" s="229" t="s">
        <v>374</v>
      </c>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230"/>
      <c r="CN43" s="67" t="s">
        <v>364</v>
      </c>
      <c r="CO43" s="65"/>
      <c r="CP43" s="65"/>
      <c r="CQ43" s="65"/>
      <c r="CR43" s="65"/>
      <c r="CS43" s="65"/>
      <c r="CT43" s="65"/>
      <c r="CU43" s="66"/>
      <c r="CV43" s="67" t="s">
        <v>396</v>
      </c>
      <c r="CW43" s="65"/>
      <c r="CX43" s="65"/>
      <c r="CY43" s="65"/>
      <c r="CZ43" s="65"/>
      <c r="DA43" s="65"/>
      <c r="DB43" s="65"/>
      <c r="DC43" s="65"/>
      <c r="DD43" s="65"/>
      <c r="DE43" s="66"/>
      <c r="DF43" s="114">
        <v>324000</v>
      </c>
      <c r="DG43" s="115"/>
      <c r="DH43" s="115"/>
      <c r="DI43" s="115"/>
      <c r="DJ43" s="115"/>
      <c r="DK43" s="115"/>
      <c r="DL43" s="115"/>
      <c r="DM43" s="115"/>
      <c r="DN43" s="115"/>
      <c r="DO43" s="115"/>
      <c r="DP43" s="115"/>
      <c r="DQ43" s="115"/>
      <c r="DR43" s="116"/>
      <c r="DS43" s="114">
        <v>239760</v>
      </c>
      <c r="DT43" s="115"/>
      <c r="DU43" s="115"/>
      <c r="DV43" s="115"/>
      <c r="DW43" s="115"/>
      <c r="DX43" s="115"/>
      <c r="DY43" s="115"/>
      <c r="DZ43" s="115"/>
      <c r="EA43" s="115"/>
      <c r="EB43" s="115"/>
      <c r="EC43" s="115"/>
      <c r="ED43" s="115"/>
      <c r="EE43" s="116"/>
      <c r="EF43" s="114">
        <v>291600</v>
      </c>
      <c r="EG43" s="115"/>
      <c r="EH43" s="115"/>
      <c r="EI43" s="115"/>
      <c r="EJ43" s="115"/>
      <c r="EK43" s="115"/>
      <c r="EL43" s="115"/>
      <c r="EM43" s="115"/>
      <c r="EN43" s="115"/>
      <c r="EO43" s="115"/>
      <c r="EP43" s="115"/>
      <c r="EQ43" s="115"/>
      <c r="ER43" s="116"/>
      <c r="FD43"/>
    </row>
    <row r="44" spans="1:160" s="48" customFormat="1" ht="12.6" customHeight="1" x14ac:dyDescent="0.3">
      <c r="A44" s="67" t="s">
        <v>362</v>
      </c>
      <c r="B44" s="65"/>
      <c r="C44" s="65"/>
      <c r="D44" s="65"/>
      <c r="E44" s="65"/>
      <c r="F44" s="66"/>
      <c r="G44" s="41"/>
      <c r="H44" s="42"/>
      <c r="I44" s="229" t="s">
        <v>389</v>
      </c>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230"/>
      <c r="CN44" s="67" t="s">
        <v>388</v>
      </c>
      <c r="CO44" s="65"/>
      <c r="CP44" s="65"/>
      <c r="CQ44" s="65"/>
      <c r="CR44" s="65"/>
      <c r="CS44" s="65"/>
      <c r="CT44" s="65"/>
      <c r="CU44" s="66"/>
      <c r="CV44" s="67" t="s">
        <v>396</v>
      </c>
      <c r="CW44" s="65"/>
      <c r="CX44" s="65"/>
      <c r="CY44" s="65"/>
      <c r="CZ44" s="65"/>
      <c r="DA44" s="65"/>
      <c r="DB44" s="65"/>
      <c r="DC44" s="65"/>
      <c r="DD44" s="65"/>
      <c r="DE44" s="66"/>
      <c r="DF44" s="114">
        <v>252000</v>
      </c>
      <c r="DG44" s="115"/>
      <c r="DH44" s="115"/>
      <c r="DI44" s="115"/>
      <c r="DJ44" s="115"/>
      <c r="DK44" s="115"/>
      <c r="DL44" s="115"/>
      <c r="DM44" s="115"/>
      <c r="DN44" s="115"/>
      <c r="DO44" s="115"/>
      <c r="DP44" s="115"/>
      <c r="DQ44" s="115"/>
      <c r="DR44" s="116"/>
      <c r="DS44" s="114">
        <v>252000</v>
      </c>
      <c r="DT44" s="115"/>
      <c r="DU44" s="115"/>
      <c r="DV44" s="115"/>
      <c r="DW44" s="115"/>
      <c r="DX44" s="115"/>
      <c r="DY44" s="115"/>
      <c r="DZ44" s="115"/>
      <c r="EA44" s="115"/>
      <c r="EB44" s="115"/>
      <c r="EC44" s="115"/>
      <c r="ED44" s="115"/>
      <c r="EE44" s="116"/>
      <c r="EF44" s="114">
        <v>252000</v>
      </c>
      <c r="EG44" s="115"/>
      <c r="EH44" s="115"/>
      <c r="EI44" s="115"/>
      <c r="EJ44" s="115"/>
      <c r="EK44" s="115"/>
      <c r="EL44" s="115"/>
      <c r="EM44" s="115"/>
      <c r="EN44" s="115"/>
      <c r="EO44" s="115"/>
      <c r="EP44" s="115"/>
      <c r="EQ44" s="115"/>
      <c r="ER44" s="116"/>
      <c r="FD44"/>
    </row>
    <row r="45" spans="1:160" s="48" customFormat="1" ht="12.6" customHeight="1" x14ac:dyDescent="0.3">
      <c r="A45" s="67" t="s">
        <v>362</v>
      </c>
      <c r="B45" s="65"/>
      <c r="C45" s="65"/>
      <c r="D45" s="65"/>
      <c r="E45" s="65"/>
      <c r="F45" s="66"/>
      <c r="G45" s="41"/>
      <c r="H45" s="42"/>
      <c r="I45" s="229" t="s">
        <v>390</v>
      </c>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230"/>
      <c r="CN45" s="67" t="s">
        <v>391</v>
      </c>
      <c r="CO45" s="65"/>
      <c r="CP45" s="65"/>
      <c r="CQ45" s="65"/>
      <c r="CR45" s="65"/>
      <c r="CS45" s="65"/>
      <c r="CT45" s="65"/>
      <c r="CU45" s="66"/>
      <c r="CV45" s="67" t="s">
        <v>396</v>
      </c>
      <c r="CW45" s="65"/>
      <c r="CX45" s="65"/>
      <c r="CY45" s="65"/>
      <c r="CZ45" s="65"/>
      <c r="DA45" s="65"/>
      <c r="DB45" s="65"/>
      <c r="DC45" s="65"/>
      <c r="DD45" s="65"/>
      <c r="DE45" s="66"/>
      <c r="DF45" s="114">
        <v>15000</v>
      </c>
      <c r="DG45" s="115"/>
      <c r="DH45" s="115"/>
      <c r="DI45" s="115"/>
      <c r="DJ45" s="115"/>
      <c r="DK45" s="115"/>
      <c r="DL45" s="115"/>
      <c r="DM45" s="115"/>
      <c r="DN45" s="115"/>
      <c r="DO45" s="115"/>
      <c r="DP45" s="115"/>
      <c r="DQ45" s="115"/>
      <c r="DR45" s="116"/>
      <c r="DS45" s="114">
        <v>15000</v>
      </c>
      <c r="DT45" s="115"/>
      <c r="DU45" s="115"/>
      <c r="DV45" s="115"/>
      <c r="DW45" s="115"/>
      <c r="DX45" s="115"/>
      <c r="DY45" s="115"/>
      <c r="DZ45" s="115"/>
      <c r="EA45" s="115"/>
      <c r="EB45" s="115"/>
      <c r="EC45" s="115"/>
      <c r="ED45" s="115"/>
      <c r="EE45" s="116"/>
      <c r="EF45" s="114">
        <v>15000</v>
      </c>
      <c r="EG45" s="115"/>
      <c r="EH45" s="115"/>
      <c r="EI45" s="115"/>
      <c r="EJ45" s="115"/>
      <c r="EK45" s="115"/>
      <c r="EL45" s="115"/>
      <c r="EM45" s="115"/>
      <c r="EN45" s="115"/>
      <c r="EO45" s="115"/>
      <c r="EP45" s="115"/>
      <c r="EQ45" s="115"/>
      <c r="ER45" s="116"/>
      <c r="FD45"/>
    </row>
    <row r="46" spans="1:160" ht="12.6" customHeight="1" x14ac:dyDescent="0.3">
      <c r="A46" s="67" t="s">
        <v>362</v>
      </c>
      <c r="B46" s="65"/>
      <c r="C46" s="65"/>
      <c r="D46" s="65"/>
      <c r="E46" s="65"/>
      <c r="F46" s="66"/>
      <c r="G46" s="41"/>
      <c r="H46" s="42"/>
      <c r="I46" s="229" t="s">
        <v>392</v>
      </c>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230"/>
      <c r="CN46" s="67" t="s">
        <v>393</v>
      </c>
      <c r="CO46" s="65"/>
      <c r="CP46" s="65"/>
      <c r="CQ46" s="65"/>
      <c r="CR46" s="65"/>
      <c r="CS46" s="65"/>
      <c r="CT46" s="65"/>
      <c r="CU46" s="66"/>
      <c r="CV46" s="67" t="s">
        <v>396</v>
      </c>
      <c r="CW46" s="65"/>
      <c r="CX46" s="65"/>
      <c r="CY46" s="65"/>
      <c r="CZ46" s="65"/>
      <c r="DA46" s="65"/>
      <c r="DB46" s="65"/>
      <c r="DC46" s="65"/>
      <c r="DD46" s="65"/>
      <c r="DE46" s="66"/>
      <c r="DF46" s="114">
        <v>1772900</v>
      </c>
      <c r="DG46" s="115"/>
      <c r="DH46" s="115"/>
      <c r="DI46" s="115"/>
      <c r="DJ46" s="115"/>
      <c r="DK46" s="115"/>
      <c r="DL46" s="115"/>
      <c r="DM46" s="115"/>
      <c r="DN46" s="115"/>
      <c r="DO46" s="115"/>
      <c r="DP46" s="115"/>
      <c r="DQ46" s="115"/>
      <c r="DR46" s="116"/>
      <c r="DS46" s="114">
        <v>1772900</v>
      </c>
      <c r="DT46" s="115"/>
      <c r="DU46" s="115"/>
      <c r="DV46" s="115"/>
      <c r="DW46" s="115"/>
      <c r="DX46" s="115"/>
      <c r="DY46" s="115"/>
      <c r="DZ46" s="115"/>
      <c r="EA46" s="115"/>
      <c r="EB46" s="115"/>
      <c r="EC46" s="115"/>
      <c r="ED46" s="115"/>
      <c r="EE46" s="116"/>
      <c r="EF46" s="114">
        <v>1772900</v>
      </c>
      <c r="EG46" s="115"/>
      <c r="EH46" s="115"/>
      <c r="EI46" s="115"/>
      <c r="EJ46" s="115"/>
      <c r="EK46" s="115"/>
      <c r="EL46" s="115"/>
      <c r="EM46" s="115"/>
      <c r="EN46" s="115"/>
      <c r="EO46" s="115"/>
      <c r="EP46" s="115"/>
      <c r="EQ46" s="115"/>
      <c r="ER46" s="116"/>
    </row>
    <row r="47" spans="1:160" s="3" customFormat="1" ht="28.8" customHeight="1" x14ac:dyDescent="0.2">
      <c r="A47" s="65" t="s">
        <v>48</v>
      </c>
      <c r="B47" s="65"/>
      <c r="C47" s="65"/>
      <c r="D47" s="65"/>
      <c r="E47" s="65"/>
      <c r="F47" s="65"/>
      <c r="G47" s="65"/>
      <c r="H47" s="66"/>
      <c r="I47" s="246" t="s">
        <v>281</v>
      </c>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87" t="s">
        <v>282</v>
      </c>
      <c r="CO47" s="88"/>
      <c r="CP47" s="88"/>
      <c r="CQ47" s="88"/>
      <c r="CR47" s="88"/>
      <c r="CS47" s="88"/>
      <c r="CT47" s="88"/>
      <c r="CU47" s="89"/>
      <c r="CV47" s="67" t="s">
        <v>56</v>
      </c>
      <c r="CW47" s="65"/>
      <c r="CX47" s="65"/>
      <c r="CY47" s="65"/>
      <c r="CZ47" s="65"/>
      <c r="DA47" s="65"/>
      <c r="DB47" s="65"/>
      <c r="DC47" s="65"/>
      <c r="DD47" s="65"/>
      <c r="DE47" s="66"/>
      <c r="DF47" s="60"/>
      <c r="DG47" s="61"/>
      <c r="DH47" s="61"/>
      <c r="DI47" s="61"/>
      <c r="DJ47" s="61"/>
      <c r="DK47" s="61"/>
      <c r="DL47" s="61"/>
      <c r="DM47" s="61"/>
      <c r="DN47" s="61"/>
      <c r="DO47" s="61"/>
      <c r="DP47" s="61"/>
      <c r="DQ47" s="61"/>
      <c r="DR47" s="62"/>
      <c r="DS47" s="60"/>
      <c r="DT47" s="61"/>
      <c r="DU47" s="61"/>
      <c r="DV47" s="61"/>
      <c r="DW47" s="61"/>
      <c r="DX47" s="61"/>
      <c r="DY47" s="61"/>
      <c r="DZ47" s="61"/>
      <c r="EA47" s="61"/>
      <c r="EB47" s="61"/>
      <c r="EC47" s="61"/>
      <c r="ED47" s="61"/>
      <c r="EE47" s="62"/>
      <c r="EF47" s="60"/>
      <c r="EG47" s="61"/>
      <c r="EH47" s="61"/>
      <c r="EI47" s="61"/>
      <c r="EJ47" s="61"/>
      <c r="EK47" s="61"/>
      <c r="EL47" s="61"/>
      <c r="EM47" s="61"/>
      <c r="EN47" s="61"/>
      <c r="EO47" s="61"/>
      <c r="EP47" s="61"/>
      <c r="EQ47" s="61"/>
      <c r="ER47" s="62"/>
    </row>
    <row r="48" spans="1:160" s="3" customFormat="1" ht="10.199999999999999" customHeight="1" x14ac:dyDescent="0.2">
      <c r="A48" s="108"/>
      <c r="B48" s="108"/>
      <c r="C48" s="108"/>
      <c r="D48" s="108"/>
      <c r="E48" s="108"/>
      <c r="F48" s="108"/>
      <c r="G48" s="108"/>
      <c r="H48" s="109"/>
      <c r="I48" s="223" t="s">
        <v>279</v>
      </c>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5"/>
      <c r="CN48" s="107" t="s">
        <v>283</v>
      </c>
      <c r="CO48" s="108"/>
      <c r="CP48" s="108"/>
      <c r="CQ48" s="108"/>
      <c r="CR48" s="108"/>
      <c r="CS48" s="108"/>
      <c r="CT48" s="108"/>
      <c r="CU48" s="109"/>
      <c r="CV48" s="110"/>
      <c r="CW48" s="108"/>
      <c r="CX48" s="108"/>
      <c r="CY48" s="108"/>
      <c r="CZ48" s="108"/>
      <c r="DA48" s="108"/>
      <c r="DB48" s="108"/>
      <c r="DC48" s="108"/>
      <c r="DD48" s="108"/>
      <c r="DE48" s="109"/>
      <c r="DF48" s="94"/>
      <c r="DG48" s="95"/>
      <c r="DH48" s="95"/>
      <c r="DI48" s="95"/>
      <c r="DJ48" s="95"/>
      <c r="DK48" s="95"/>
      <c r="DL48" s="95"/>
      <c r="DM48" s="95"/>
      <c r="DN48" s="95"/>
      <c r="DO48" s="95"/>
      <c r="DP48" s="95"/>
      <c r="DQ48" s="95"/>
      <c r="DR48" s="131"/>
      <c r="DS48" s="94"/>
      <c r="DT48" s="95"/>
      <c r="DU48" s="95"/>
      <c r="DV48" s="95"/>
      <c r="DW48" s="95"/>
      <c r="DX48" s="95"/>
      <c r="DY48" s="95"/>
      <c r="DZ48" s="95"/>
      <c r="EA48" s="95"/>
      <c r="EB48" s="95"/>
      <c r="EC48" s="95"/>
      <c r="ED48" s="95"/>
      <c r="EE48" s="131"/>
      <c r="EF48" s="94"/>
      <c r="EG48" s="95"/>
      <c r="EH48" s="95"/>
      <c r="EI48" s="95"/>
      <c r="EJ48" s="95"/>
      <c r="EK48" s="95"/>
      <c r="EL48" s="95"/>
      <c r="EM48" s="95"/>
      <c r="EN48" s="95"/>
      <c r="EO48" s="95"/>
      <c r="EP48" s="95"/>
      <c r="EQ48" s="95"/>
      <c r="ER48" s="131"/>
    </row>
    <row r="49" spans="1:172" ht="15" thickBot="1" x14ac:dyDescent="0.35">
      <c r="A49" s="88"/>
      <c r="B49" s="88"/>
      <c r="C49" s="88"/>
      <c r="D49" s="88"/>
      <c r="E49" s="88"/>
      <c r="F49" s="88"/>
      <c r="G49" s="88"/>
      <c r="H49" s="89"/>
      <c r="I49" s="247"/>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49"/>
      <c r="CO49" s="150"/>
      <c r="CP49" s="150"/>
      <c r="CQ49" s="150"/>
      <c r="CR49" s="150"/>
      <c r="CS49" s="150"/>
      <c r="CT49" s="150"/>
      <c r="CU49" s="151"/>
      <c r="CV49" s="152"/>
      <c r="CW49" s="150"/>
      <c r="CX49" s="150"/>
      <c r="CY49" s="150"/>
      <c r="CZ49" s="150"/>
      <c r="DA49" s="150"/>
      <c r="DB49" s="150"/>
      <c r="DC49" s="150"/>
      <c r="DD49" s="150"/>
      <c r="DE49" s="151"/>
      <c r="DF49" s="153"/>
      <c r="DG49" s="154"/>
      <c r="DH49" s="154"/>
      <c r="DI49" s="154"/>
      <c r="DJ49" s="154"/>
      <c r="DK49" s="154"/>
      <c r="DL49" s="154"/>
      <c r="DM49" s="154"/>
      <c r="DN49" s="154"/>
      <c r="DO49" s="154"/>
      <c r="DP49" s="154"/>
      <c r="DQ49" s="154"/>
      <c r="DR49" s="155"/>
      <c r="DS49" s="153"/>
      <c r="DT49" s="154"/>
      <c r="DU49" s="154"/>
      <c r="DV49" s="154"/>
      <c r="DW49" s="154"/>
      <c r="DX49" s="154"/>
      <c r="DY49" s="154"/>
      <c r="DZ49" s="154"/>
      <c r="EA49" s="154"/>
      <c r="EB49" s="154"/>
      <c r="EC49" s="154"/>
      <c r="ED49" s="154"/>
      <c r="EE49" s="155"/>
      <c r="EF49" s="153"/>
      <c r="EG49" s="154"/>
      <c r="EH49" s="154"/>
      <c r="EI49" s="154"/>
      <c r="EJ49" s="154"/>
      <c r="EK49" s="154"/>
      <c r="EL49" s="154"/>
      <c r="EM49" s="154"/>
      <c r="EN49" s="154"/>
      <c r="EO49" s="154"/>
      <c r="EP49" s="154"/>
      <c r="EQ49" s="154"/>
      <c r="ER49" s="155"/>
    </row>
    <row r="50" spans="1:172" s="3" customFormat="1" ht="10.199999999999999"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row>
    <row r="51" spans="1:172" s="3" customFormat="1" ht="9" customHeight="1" x14ac:dyDescent="0.2">
      <c r="A51" s="7"/>
      <c r="B51" s="7"/>
      <c r="C51" s="7"/>
      <c r="D51" s="7"/>
      <c r="E51" s="7"/>
      <c r="F51" s="7"/>
      <c r="G51" s="7"/>
      <c r="H51" s="7"/>
      <c r="I51" s="7" t="s">
        <v>284</v>
      </c>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row>
    <row r="52" spans="1:172" x14ac:dyDescent="0.3">
      <c r="I52" s="7" t="s">
        <v>285</v>
      </c>
      <c r="AQ52" s="81" t="s">
        <v>2</v>
      </c>
      <c r="AR52" s="81"/>
      <c r="AS52" s="81"/>
      <c r="AT52" s="81"/>
      <c r="AU52" s="81"/>
      <c r="AV52" s="81"/>
      <c r="AW52" s="81"/>
      <c r="AX52" s="81"/>
      <c r="AY52" s="81"/>
      <c r="AZ52" s="81"/>
      <c r="BA52" s="81"/>
      <c r="BB52" s="81"/>
      <c r="BC52" s="81"/>
      <c r="BD52" s="81"/>
      <c r="BE52" s="81"/>
      <c r="BF52" s="81"/>
      <c r="BG52" s="81"/>
      <c r="BH52" s="81"/>
      <c r="BK52" s="81"/>
      <c r="BL52" s="81"/>
      <c r="BM52" s="81"/>
      <c r="BN52" s="81"/>
      <c r="BO52" s="81"/>
      <c r="BP52" s="81"/>
      <c r="BQ52" s="81"/>
      <c r="BR52" s="81"/>
      <c r="BS52" s="81"/>
      <c r="BT52" s="81"/>
      <c r="BU52" s="81"/>
      <c r="BV52" s="81"/>
      <c r="BY52" s="81" t="s">
        <v>304</v>
      </c>
      <c r="BZ52" s="81"/>
      <c r="CA52" s="81"/>
      <c r="CB52" s="81"/>
      <c r="CC52" s="81"/>
      <c r="CD52" s="81"/>
      <c r="CE52" s="81"/>
      <c r="CF52" s="81"/>
      <c r="CG52" s="81"/>
      <c r="CH52" s="81"/>
      <c r="CI52" s="81"/>
      <c r="CJ52" s="81"/>
      <c r="CK52" s="81"/>
      <c r="CL52" s="81"/>
      <c r="CM52" s="81"/>
      <c r="CN52" s="81"/>
      <c r="CO52" s="81"/>
      <c r="CP52" s="81"/>
      <c r="CQ52" s="81"/>
      <c r="CR52" s="81"/>
    </row>
    <row r="53" spans="1:172"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213" t="s">
        <v>286</v>
      </c>
      <c r="AR53" s="213"/>
      <c r="AS53" s="213"/>
      <c r="AT53" s="213"/>
      <c r="AU53" s="213"/>
      <c r="AV53" s="213"/>
      <c r="AW53" s="213"/>
      <c r="AX53" s="213"/>
      <c r="AY53" s="213"/>
      <c r="AZ53" s="213"/>
      <c r="BA53" s="213"/>
      <c r="BB53" s="213"/>
      <c r="BC53" s="213"/>
      <c r="BD53" s="213"/>
      <c r="BE53" s="213"/>
      <c r="BF53" s="213"/>
      <c r="BG53" s="213"/>
      <c r="BH53" s="213"/>
      <c r="BI53" s="3"/>
      <c r="BJ53" s="3"/>
      <c r="BK53" s="213" t="s">
        <v>5</v>
      </c>
      <c r="BL53" s="213"/>
      <c r="BM53" s="213"/>
      <c r="BN53" s="213"/>
      <c r="BO53" s="213"/>
      <c r="BP53" s="213"/>
      <c r="BQ53" s="213"/>
      <c r="BR53" s="213"/>
      <c r="BS53" s="213"/>
      <c r="BT53" s="213"/>
      <c r="BU53" s="213"/>
      <c r="BV53" s="213"/>
      <c r="BW53" s="3"/>
      <c r="BX53" s="3"/>
      <c r="BY53" s="213" t="s">
        <v>6</v>
      </c>
      <c r="BZ53" s="213"/>
      <c r="CA53" s="213"/>
      <c r="CB53" s="213"/>
      <c r="CC53" s="213"/>
      <c r="CD53" s="213"/>
      <c r="CE53" s="213"/>
      <c r="CF53" s="213"/>
      <c r="CG53" s="213"/>
      <c r="CH53" s="213"/>
      <c r="CI53" s="213"/>
      <c r="CJ53" s="213"/>
      <c r="CK53" s="213"/>
      <c r="CL53" s="213"/>
      <c r="CM53" s="213"/>
      <c r="CN53" s="213"/>
      <c r="CO53" s="213"/>
      <c r="CP53" s="213"/>
      <c r="CQ53" s="213"/>
      <c r="CR53" s="21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row>
    <row r="54" spans="1:172" ht="3"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20"/>
      <c r="AR54" s="20"/>
      <c r="AS54" s="20"/>
      <c r="AT54" s="20"/>
      <c r="AU54" s="20"/>
      <c r="AV54" s="20"/>
      <c r="AW54" s="20"/>
      <c r="AX54" s="20"/>
      <c r="AY54" s="20"/>
      <c r="AZ54" s="20"/>
      <c r="BA54" s="20"/>
      <c r="BB54" s="20"/>
      <c r="BC54" s="20"/>
      <c r="BD54" s="20"/>
      <c r="BE54" s="20"/>
      <c r="BF54" s="20"/>
      <c r="BG54" s="20"/>
      <c r="BH54" s="20"/>
      <c r="BI54" s="3"/>
      <c r="BJ54" s="3"/>
      <c r="BK54" s="20"/>
      <c r="BL54" s="20"/>
      <c r="BM54" s="20"/>
      <c r="BN54" s="20"/>
      <c r="BO54" s="20"/>
      <c r="BP54" s="20"/>
      <c r="BQ54" s="20"/>
      <c r="BR54" s="20"/>
      <c r="BS54" s="20"/>
      <c r="BT54" s="20"/>
      <c r="BU54" s="20"/>
      <c r="BV54" s="20"/>
      <c r="BW54" s="3"/>
      <c r="BX54" s="3"/>
      <c r="BY54" s="20"/>
      <c r="BZ54" s="20"/>
      <c r="CA54" s="20"/>
      <c r="CB54" s="20"/>
      <c r="CC54" s="20"/>
      <c r="CD54" s="20"/>
      <c r="CE54" s="20"/>
      <c r="CF54" s="20"/>
      <c r="CG54" s="20"/>
      <c r="CH54" s="20"/>
      <c r="CI54" s="20"/>
      <c r="CJ54" s="20"/>
      <c r="CK54" s="20"/>
      <c r="CL54" s="20"/>
      <c r="CM54" s="20"/>
      <c r="CN54" s="20"/>
      <c r="CO54" s="20"/>
      <c r="CP54" s="20"/>
      <c r="CQ54" s="20"/>
      <c r="CR54" s="20"/>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row>
    <row r="55" spans="1:172" x14ac:dyDescent="0.3">
      <c r="I55" s="7" t="s">
        <v>287</v>
      </c>
      <c r="AM55" s="81" t="s">
        <v>307</v>
      </c>
      <c r="AN55" s="81"/>
      <c r="AO55" s="81"/>
      <c r="AP55" s="81"/>
      <c r="AQ55" s="81"/>
      <c r="AR55" s="81"/>
      <c r="AS55" s="81"/>
      <c r="AT55" s="81"/>
      <c r="AU55" s="81"/>
      <c r="AV55" s="81"/>
      <c r="AW55" s="81"/>
      <c r="AX55" s="81"/>
      <c r="AY55" s="81"/>
      <c r="AZ55" s="81"/>
      <c r="BA55" s="81"/>
      <c r="BB55" s="81"/>
      <c r="BC55" s="81"/>
      <c r="BD55" s="81"/>
      <c r="BG55" s="81"/>
      <c r="BH55" s="81"/>
      <c r="BI55" s="81"/>
      <c r="BJ55" s="81"/>
      <c r="BK55" s="81"/>
      <c r="BL55" s="81"/>
      <c r="BM55" s="81"/>
      <c r="BN55" s="81"/>
      <c r="BO55" s="81"/>
      <c r="BP55" s="81"/>
      <c r="BQ55" s="81"/>
      <c r="BR55" s="81"/>
      <c r="BS55" s="81"/>
      <c r="BT55" s="81"/>
      <c r="BU55" s="81"/>
      <c r="BV55" s="81"/>
      <c r="BW55" s="81"/>
      <c r="BX55" s="81"/>
      <c r="CA55" s="88" t="s">
        <v>308</v>
      </c>
      <c r="CB55" s="88"/>
      <c r="CC55" s="88"/>
      <c r="CD55" s="88"/>
      <c r="CE55" s="88"/>
      <c r="CF55" s="88"/>
      <c r="CG55" s="88"/>
      <c r="CH55" s="88"/>
      <c r="CI55" s="88"/>
      <c r="CJ55" s="88"/>
      <c r="CK55" s="88"/>
      <c r="CL55" s="88"/>
      <c r="CM55" s="88"/>
      <c r="CN55" s="88"/>
      <c r="CO55" s="88"/>
      <c r="CP55" s="88"/>
      <c r="CQ55" s="88"/>
      <c r="CR55" s="88"/>
    </row>
    <row r="56" spans="1:172"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213" t="s">
        <v>286</v>
      </c>
      <c r="AN56" s="213"/>
      <c r="AO56" s="213"/>
      <c r="AP56" s="213"/>
      <c r="AQ56" s="213"/>
      <c r="AR56" s="213"/>
      <c r="AS56" s="213"/>
      <c r="AT56" s="213"/>
      <c r="AU56" s="213"/>
      <c r="AV56" s="213"/>
      <c r="AW56" s="213"/>
      <c r="AX56" s="213"/>
      <c r="AY56" s="213"/>
      <c r="AZ56" s="213"/>
      <c r="BA56" s="213"/>
      <c r="BB56" s="213"/>
      <c r="BC56" s="213"/>
      <c r="BD56" s="213"/>
      <c r="BE56" s="3"/>
      <c r="BF56" s="3"/>
      <c r="BG56" s="213" t="s">
        <v>288</v>
      </c>
      <c r="BH56" s="213"/>
      <c r="BI56" s="213"/>
      <c r="BJ56" s="213"/>
      <c r="BK56" s="213"/>
      <c r="BL56" s="213"/>
      <c r="BM56" s="213"/>
      <c r="BN56" s="213"/>
      <c r="BO56" s="213"/>
      <c r="BP56" s="213"/>
      <c r="BQ56" s="213"/>
      <c r="BR56" s="213"/>
      <c r="BS56" s="213"/>
      <c r="BT56" s="213"/>
      <c r="BU56" s="213"/>
      <c r="BV56" s="213"/>
      <c r="BW56" s="213"/>
      <c r="BX56" s="213"/>
      <c r="BY56" s="3"/>
      <c r="BZ56" s="3"/>
      <c r="CA56" s="213" t="s">
        <v>289</v>
      </c>
      <c r="CB56" s="213"/>
      <c r="CC56" s="213"/>
      <c r="CD56" s="213"/>
      <c r="CE56" s="213"/>
      <c r="CF56" s="213"/>
      <c r="CG56" s="213"/>
      <c r="CH56" s="213"/>
      <c r="CI56" s="213"/>
      <c r="CJ56" s="213"/>
      <c r="CK56" s="213"/>
      <c r="CL56" s="213"/>
      <c r="CM56" s="213"/>
      <c r="CN56" s="213"/>
      <c r="CO56" s="213"/>
      <c r="CP56" s="213"/>
      <c r="CQ56" s="213"/>
      <c r="CR56" s="21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row>
    <row r="57" spans="1:172" s="3" customFormat="1" ht="7.8" x14ac:dyDescent="0.15">
      <c r="AM57" s="20"/>
      <c r="AN57" s="20"/>
      <c r="AO57" s="20"/>
      <c r="AP57" s="20"/>
      <c r="AQ57" s="20"/>
      <c r="AR57" s="20"/>
      <c r="AS57" s="20"/>
      <c r="AT57" s="20"/>
      <c r="AU57" s="20"/>
      <c r="AV57" s="20"/>
      <c r="AW57" s="20"/>
      <c r="AX57" s="20"/>
      <c r="AY57" s="20"/>
      <c r="AZ57" s="20"/>
      <c r="BA57" s="20"/>
      <c r="BB57" s="20"/>
      <c r="BC57" s="20"/>
      <c r="BD57" s="20"/>
      <c r="BG57" s="20"/>
      <c r="BH57" s="20"/>
      <c r="BI57" s="20"/>
      <c r="BJ57" s="20"/>
      <c r="BK57" s="20"/>
      <c r="BL57" s="20"/>
      <c r="BM57" s="20"/>
      <c r="BN57" s="20"/>
      <c r="BO57" s="20"/>
      <c r="BP57" s="20"/>
      <c r="BQ57" s="20"/>
      <c r="BR57" s="20"/>
      <c r="BS57" s="20"/>
      <c r="BT57" s="20"/>
      <c r="BU57" s="20"/>
      <c r="BV57" s="20"/>
      <c r="BW57" s="20"/>
      <c r="BX57" s="20"/>
      <c r="CA57" s="20"/>
      <c r="CB57" s="20"/>
      <c r="CC57" s="20"/>
      <c r="CD57" s="20"/>
      <c r="CE57" s="20"/>
      <c r="CF57" s="20"/>
      <c r="CG57" s="20"/>
      <c r="CH57" s="20"/>
      <c r="CI57" s="20"/>
      <c r="CJ57" s="20"/>
      <c r="CK57" s="20"/>
      <c r="CL57" s="20"/>
      <c r="CM57" s="20"/>
      <c r="CN57" s="20"/>
      <c r="CO57" s="20"/>
      <c r="CP57" s="20"/>
      <c r="CQ57" s="20"/>
      <c r="CR57" s="20"/>
    </row>
    <row r="58" spans="1:172" s="3" customFormat="1" ht="9" customHeight="1" x14ac:dyDescent="0.2">
      <c r="A58" s="7"/>
      <c r="B58" s="29"/>
      <c r="C58" s="29"/>
      <c r="D58" s="29"/>
      <c r="E58" s="29"/>
      <c r="F58" s="29"/>
      <c r="G58" s="29"/>
      <c r="H58" s="29"/>
      <c r="I58" s="201" t="s">
        <v>7</v>
      </c>
      <c r="J58" s="201"/>
      <c r="K58" s="88" t="s">
        <v>394</v>
      </c>
      <c r="L58" s="88"/>
      <c r="M58" s="88"/>
      <c r="N58" s="202" t="s">
        <v>7</v>
      </c>
      <c r="O58" s="202"/>
      <c r="P58" s="29"/>
      <c r="Q58" s="88" t="s">
        <v>387</v>
      </c>
      <c r="R58" s="88"/>
      <c r="S58" s="88"/>
      <c r="T58" s="88"/>
      <c r="U58" s="88"/>
      <c r="V58" s="88"/>
      <c r="W58" s="88"/>
      <c r="X58" s="88"/>
      <c r="Y58" s="88"/>
      <c r="Z58" s="88"/>
      <c r="AA58" s="88"/>
      <c r="AB58" s="88"/>
      <c r="AC58" s="88"/>
      <c r="AD58" s="88"/>
      <c r="AE58" s="88"/>
      <c r="AF58" s="81">
        <v>2021</v>
      </c>
      <c r="AG58" s="81"/>
      <c r="AH58" s="81"/>
      <c r="AI58" s="81"/>
      <c r="AJ58" s="81"/>
      <c r="AK58" s="81"/>
      <c r="AL58" s="18" t="s">
        <v>8</v>
      </c>
      <c r="AM58" s="18"/>
      <c r="AN58" s="19"/>
      <c r="AO58" s="29"/>
      <c r="AP58" s="29"/>
      <c r="AQ58" s="29"/>
      <c r="AR58" s="29"/>
      <c r="AS58" s="29"/>
      <c r="AT58" s="29"/>
      <c r="AU58" s="29"/>
      <c r="AV58" s="29"/>
      <c r="AW58" s="29"/>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row>
    <row r="59" spans="1:172" ht="4.8" customHeight="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172" s="3" customFormat="1" ht="1.2" customHeight="1" x14ac:dyDescent="0.2">
      <c r="A60" s="23"/>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24"/>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row>
    <row r="61" spans="1:172" x14ac:dyDescent="0.3">
      <c r="A61" s="23" t="s">
        <v>290</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24"/>
      <c r="FO61" s="4"/>
      <c r="FP61" s="4"/>
    </row>
    <row r="62" spans="1:172" ht="12" customHeight="1" x14ac:dyDescent="0.3">
      <c r="A62" s="80" t="s">
        <v>291</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132"/>
    </row>
    <row r="63" spans="1:172" ht="3" customHeight="1" x14ac:dyDescent="0.3">
      <c r="A63" s="227" t="s">
        <v>292</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28"/>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row>
    <row r="64" spans="1:172" x14ac:dyDescent="0.3">
      <c r="A64" s="2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6"/>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row>
    <row r="65" spans="1:187" s="32" customFormat="1" ht="18.600000000000001" customHeight="1" x14ac:dyDescent="0.2">
      <c r="A65" s="80"/>
      <c r="B65" s="81"/>
      <c r="C65" s="81"/>
      <c r="D65" s="81"/>
      <c r="E65" s="81"/>
      <c r="F65" s="81"/>
      <c r="G65" s="81"/>
      <c r="H65" s="81"/>
      <c r="I65" s="81"/>
      <c r="J65" s="81"/>
      <c r="K65" s="81"/>
      <c r="L65" s="81"/>
      <c r="M65" s="81"/>
      <c r="N65" s="81"/>
      <c r="O65" s="81"/>
      <c r="P65" s="81"/>
      <c r="Q65" s="81"/>
      <c r="R65" s="81"/>
      <c r="S65" s="81"/>
      <c r="T65" s="81"/>
      <c r="U65" s="81"/>
      <c r="V65" s="81"/>
      <c r="W65" s="81"/>
      <c r="X65" s="81"/>
      <c r="Y65" s="81"/>
      <c r="Z65" s="19"/>
      <c r="AA65" s="19"/>
      <c r="AB65" s="19"/>
      <c r="AC65" s="19"/>
      <c r="AD65" s="19"/>
      <c r="AE65" s="19"/>
      <c r="AF65" s="19"/>
      <c r="AG65" s="19"/>
      <c r="AH65" s="81" t="s">
        <v>293</v>
      </c>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132"/>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16"/>
      <c r="ET65" s="16"/>
      <c r="EU65" s="16"/>
      <c r="EV65" s="16"/>
      <c r="EW65" s="16"/>
      <c r="EX65" s="16"/>
      <c r="EY65" s="16"/>
      <c r="EZ65" s="16"/>
      <c r="FA65" s="16"/>
      <c r="FB65" s="16"/>
      <c r="FC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row>
    <row r="66" spans="1:187" s="4" customFormat="1" ht="21.6" customHeight="1" x14ac:dyDescent="0.2">
      <c r="A66" s="227" t="s">
        <v>5</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3"/>
      <c r="AA66" s="3"/>
      <c r="AB66" s="3"/>
      <c r="AC66" s="3"/>
      <c r="AD66" s="3"/>
      <c r="AE66" s="3"/>
      <c r="AF66" s="3"/>
      <c r="AG66" s="3"/>
      <c r="AH66" s="213" t="s">
        <v>6</v>
      </c>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28"/>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7"/>
      <c r="ET66" s="37"/>
      <c r="EU66" s="37"/>
    </row>
    <row r="67" spans="1:187" s="4" customFormat="1" ht="10.199999999999999" customHeight="1" x14ac:dyDescent="0.2">
      <c r="A67" s="23"/>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24"/>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35"/>
      <c r="ET67" s="35"/>
      <c r="EU67" s="35"/>
    </row>
    <row r="68" spans="1:187" s="4" customFormat="1" ht="11.25" customHeight="1" x14ac:dyDescent="0.2">
      <c r="A68" s="226" t="s">
        <v>7</v>
      </c>
      <c r="B68" s="201"/>
      <c r="C68" s="88" t="s">
        <v>311</v>
      </c>
      <c r="D68" s="88"/>
      <c r="E68" s="88"/>
      <c r="F68" s="202" t="s">
        <v>7</v>
      </c>
      <c r="G68" s="202"/>
      <c r="H68" s="19"/>
      <c r="I68" s="88"/>
      <c r="J68" s="88"/>
      <c r="K68" s="88"/>
      <c r="L68" s="88"/>
      <c r="M68" s="88"/>
      <c r="N68" s="88"/>
      <c r="O68" s="88"/>
      <c r="P68" s="88"/>
      <c r="Q68" s="88"/>
      <c r="R68" s="88"/>
      <c r="S68" s="88"/>
      <c r="T68" s="88"/>
      <c r="U68" s="88"/>
      <c r="V68" s="88"/>
      <c r="W68" s="88"/>
      <c r="X68" s="201">
        <v>20</v>
      </c>
      <c r="Y68" s="201"/>
      <c r="Z68" s="201"/>
      <c r="AA68" s="203" t="s">
        <v>13</v>
      </c>
      <c r="AB68" s="203"/>
      <c r="AC68" s="203"/>
      <c r="AD68" s="19" t="s">
        <v>8</v>
      </c>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4"/>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row>
    <row r="69" spans="1:187" s="4" customFormat="1" ht="11.25" customHeight="1" thickBot="1" x14ac:dyDescent="0.25">
      <c r="A69" s="27"/>
      <c r="B69" s="2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24"/>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row>
    <row r="70" spans="1:187" s="4" customFormat="1" ht="11.25" customHeight="1" x14ac:dyDescent="0.2">
      <c r="A70" s="28"/>
      <c r="B70" s="22"/>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row>
    <row r="71" spans="1:187" s="4" customFormat="1" ht="18.600000000000001" customHeight="1" x14ac:dyDescent="0.2">
      <c r="A71" s="15" t="s">
        <v>294</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38"/>
      <c r="ET71" s="38"/>
      <c r="EU71" s="38"/>
    </row>
    <row r="72" spans="1:187" ht="22.8" customHeight="1" x14ac:dyDescent="0.3">
      <c r="A72" s="221" t="s">
        <v>295</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37"/>
    </row>
    <row r="73" spans="1:187" ht="24" customHeight="1" x14ac:dyDescent="0.3">
      <c r="A73" s="222" t="s">
        <v>296</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35"/>
    </row>
    <row r="74" spans="1:187" x14ac:dyDescent="0.3">
      <c r="A74" s="15" t="s">
        <v>297</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row>
    <row r="75" spans="1:187" x14ac:dyDescent="0.3">
      <c r="A75" s="15" t="s">
        <v>298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row>
    <row r="76" spans="1:187" x14ac:dyDescent="0.3">
      <c r="A76" s="15" t="s">
        <v>299</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row>
    <row r="77" spans="1:187" ht="18" customHeight="1" x14ac:dyDescent="0.3">
      <c r="A77" s="220" t="s">
        <v>300</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20"/>
      <c r="EJ77" s="220"/>
      <c r="EK77" s="220"/>
      <c r="EL77" s="220"/>
      <c r="EM77" s="220"/>
      <c r="EN77" s="220"/>
      <c r="EO77" s="220"/>
      <c r="EP77" s="220"/>
      <c r="EQ77" s="220"/>
      <c r="ER77" s="38"/>
    </row>
  </sheetData>
  <mergeCells count="376">
    <mergeCell ref="A42:F42"/>
    <mergeCell ref="I42:CM42"/>
    <mergeCell ref="CN42:CU42"/>
    <mergeCell ref="CV42:DE42"/>
    <mergeCell ref="DF42:DR42"/>
    <mergeCell ref="DS42:EE42"/>
    <mergeCell ref="EF42:ER42"/>
    <mergeCell ref="A46:F46"/>
    <mergeCell ref="I46:CM46"/>
    <mergeCell ref="CN46:CU46"/>
    <mergeCell ref="CV46:DE46"/>
    <mergeCell ref="DF46:DR46"/>
    <mergeCell ref="DS46:EE46"/>
    <mergeCell ref="EF46:ER46"/>
    <mergeCell ref="A45:F45"/>
    <mergeCell ref="A43:F43"/>
    <mergeCell ref="DS43:EE43"/>
    <mergeCell ref="EF43:ER43"/>
    <mergeCell ref="A44:F44"/>
    <mergeCell ref="I44:CM44"/>
    <mergeCell ref="CN44:CU44"/>
    <mergeCell ref="CV44:DE44"/>
    <mergeCell ref="DF44:DR44"/>
    <mergeCell ref="DS44:EE44"/>
    <mergeCell ref="CN41:CU41"/>
    <mergeCell ref="DF40:DR40"/>
    <mergeCell ref="DS40:EE40"/>
    <mergeCell ref="EF40:ER40"/>
    <mergeCell ref="I39:CM39"/>
    <mergeCell ref="CV39:DE39"/>
    <mergeCell ref="DF39:DR39"/>
    <mergeCell ref="DS39:EE39"/>
    <mergeCell ref="EF39:ER39"/>
    <mergeCell ref="CN39:CU39"/>
    <mergeCell ref="CN40:CU40"/>
    <mergeCell ref="DS29:EE29"/>
    <mergeCell ref="EF29:ER29"/>
    <mergeCell ref="I30:CM30"/>
    <mergeCell ref="CV30:DE30"/>
    <mergeCell ref="DF30:DR30"/>
    <mergeCell ref="DS30:EE30"/>
    <mergeCell ref="I34:CM34"/>
    <mergeCell ref="CV34:DE34"/>
    <mergeCell ref="DF34:DR34"/>
    <mergeCell ref="DS34:EE34"/>
    <mergeCell ref="EF34:ER34"/>
    <mergeCell ref="CN26:CU26"/>
    <mergeCell ref="CN27:CU27"/>
    <mergeCell ref="CN28:CU28"/>
    <mergeCell ref="CN29:CU29"/>
    <mergeCell ref="CN30:CU30"/>
    <mergeCell ref="CN34:CU34"/>
    <mergeCell ref="CN35:CU35"/>
    <mergeCell ref="CN32:CU32"/>
    <mergeCell ref="CN33:CU33"/>
    <mergeCell ref="A26:F26"/>
    <mergeCell ref="A27:F27"/>
    <mergeCell ref="A28:F28"/>
    <mergeCell ref="A29:F29"/>
    <mergeCell ref="A30:F30"/>
    <mergeCell ref="A39:F39"/>
    <mergeCell ref="A40:F40"/>
    <mergeCell ref="A41:F41"/>
    <mergeCell ref="A34:F34"/>
    <mergeCell ref="A35:F35"/>
    <mergeCell ref="A36:F36"/>
    <mergeCell ref="A38:F38"/>
    <mergeCell ref="A37:F37"/>
    <mergeCell ref="A32:F32"/>
    <mergeCell ref="A33:F33"/>
    <mergeCell ref="K58:M58"/>
    <mergeCell ref="N58:O58"/>
    <mergeCell ref="Q58:AE58"/>
    <mergeCell ref="AF58:AK58"/>
    <mergeCell ref="EF30:ER30"/>
    <mergeCell ref="I27:CM27"/>
    <mergeCell ref="CV27:DE27"/>
    <mergeCell ref="DF27:DR27"/>
    <mergeCell ref="DS27:EE27"/>
    <mergeCell ref="EF27:ER27"/>
    <mergeCell ref="I28:CM28"/>
    <mergeCell ref="CV28:DE28"/>
    <mergeCell ref="DF28:DR28"/>
    <mergeCell ref="DS28:EE28"/>
    <mergeCell ref="EF28:ER28"/>
    <mergeCell ref="I36:CM36"/>
    <mergeCell ref="CV36:DE36"/>
    <mergeCell ref="DF36:DR36"/>
    <mergeCell ref="DS36:EE36"/>
    <mergeCell ref="EF36:ER36"/>
    <mergeCell ref="CN36:CU36"/>
    <mergeCell ref="I29:CM29"/>
    <mergeCell ref="CV29:DE29"/>
    <mergeCell ref="DF29:DR29"/>
    <mergeCell ref="ES39:EU39"/>
    <mergeCell ref="I49:CM49"/>
    <mergeCell ref="CA55:CR55"/>
    <mergeCell ref="AM56:BD56"/>
    <mergeCell ref="BG56:BX56"/>
    <mergeCell ref="CA56:CR56"/>
    <mergeCell ref="AQ52:BH52"/>
    <mergeCell ref="BK52:BV52"/>
    <mergeCell ref="BY52:CR52"/>
    <mergeCell ref="AQ53:BH53"/>
    <mergeCell ref="BK53:BV53"/>
    <mergeCell ref="BY53:CR53"/>
    <mergeCell ref="AM55:BD55"/>
    <mergeCell ref="BG55:BX55"/>
    <mergeCell ref="I45:CM45"/>
    <mergeCell ref="CN45:CU45"/>
    <mergeCell ref="CV45:DE45"/>
    <mergeCell ref="DF45:DR45"/>
    <mergeCell ref="DS45:EE45"/>
    <mergeCell ref="EF45:ER45"/>
    <mergeCell ref="I43:CM43"/>
    <mergeCell ref="CN43:CU43"/>
    <mergeCell ref="CV43:DE43"/>
    <mergeCell ref="DF43:DR43"/>
    <mergeCell ref="ES26:EU36"/>
    <mergeCell ref="I41:CM41"/>
    <mergeCell ref="A47:H47"/>
    <mergeCell ref="I47:CM47"/>
    <mergeCell ref="CN47:CU47"/>
    <mergeCell ref="CV47:DE47"/>
    <mergeCell ref="DF47:DR47"/>
    <mergeCell ref="DS47:EE47"/>
    <mergeCell ref="EF47:ER47"/>
    <mergeCell ref="I26:CM26"/>
    <mergeCell ref="ES38:EU38"/>
    <mergeCell ref="DF26:DR26"/>
    <mergeCell ref="DS26:EE26"/>
    <mergeCell ref="EF26:ER26"/>
    <mergeCell ref="DF41:DR41"/>
    <mergeCell ref="DS41:EE41"/>
    <mergeCell ref="EF41:ER41"/>
    <mergeCell ref="CV26:DE26"/>
    <mergeCell ref="CV41:DE41"/>
    <mergeCell ref="I40:CM40"/>
    <mergeCell ref="CV40:DE40"/>
    <mergeCell ref="A31:F31"/>
    <mergeCell ref="I31:CM31"/>
    <mergeCell ref="CN31:CU31"/>
    <mergeCell ref="EF24:ER24"/>
    <mergeCell ref="ES24:EU24"/>
    <mergeCell ref="A25:H25"/>
    <mergeCell ref="I25:CM25"/>
    <mergeCell ref="CN25:CU25"/>
    <mergeCell ref="CV25:DE25"/>
    <mergeCell ref="DF25:DR25"/>
    <mergeCell ref="DS25:EE25"/>
    <mergeCell ref="EF25:ER25"/>
    <mergeCell ref="ES25:EU25"/>
    <mergeCell ref="A24:H24"/>
    <mergeCell ref="I24:CM24"/>
    <mergeCell ref="CN24:CU24"/>
    <mergeCell ref="CV24:DE24"/>
    <mergeCell ref="DF24:DR24"/>
    <mergeCell ref="DS24:EE24"/>
    <mergeCell ref="EF22:ER22"/>
    <mergeCell ref="ES22:EU22"/>
    <mergeCell ref="A23:H23"/>
    <mergeCell ref="I23:CM23"/>
    <mergeCell ref="CN23:CU23"/>
    <mergeCell ref="CV23:DE23"/>
    <mergeCell ref="DF23:DR23"/>
    <mergeCell ref="DS23:EE23"/>
    <mergeCell ref="EF23:ER23"/>
    <mergeCell ref="ES23:EU23"/>
    <mergeCell ref="A22:H22"/>
    <mergeCell ref="I22:CM22"/>
    <mergeCell ref="CN22:CU22"/>
    <mergeCell ref="CV22:DE22"/>
    <mergeCell ref="DF22:DR22"/>
    <mergeCell ref="DS22:EE22"/>
    <mergeCell ref="EF20:ER20"/>
    <mergeCell ref="ES20:EU20"/>
    <mergeCell ref="A21:H21"/>
    <mergeCell ref="I21:CM21"/>
    <mergeCell ref="CN21:CU21"/>
    <mergeCell ref="CV21:DE21"/>
    <mergeCell ref="DF21:DR21"/>
    <mergeCell ref="DS21:EE21"/>
    <mergeCell ref="EF21:ER21"/>
    <mergeCell ref="ES21:EU21"/>
    <mergeCell ref="A20:H20"/>
    <mergeCell ref="I20:CM20"/>
    <mergeCell ref="CN20:CU20"/>
    <mergeCell ref="CV20:DE20"/>
    <mergeCell ref="DF20:DR20"/>
    <mergeCell ref="DS20:EE20"/>
    <mergeCell ref="EF18:ER18"/>
    <mergeCell ref="ES18:EU18"/>
    <mergeCell ref="A19:H19"/>
    <mergeCell ref="I19:CM19"/>
    <mergeCell ref="CN19:CU19"/>
    <mergeCell ref="CV19:DE19"/>
    <mergeCell ref="DF19:DR19"/>
    <mergeCell ref="DS19:EE19"/>
    <mergeCell ref="EF19:ER19"/>
    <mergeCell ref="ES19:EU19"/>
    <mergeCell ref="A18:H18"/>
    <mergeCell ref="I18:CM18"/>
    <mergeCell ref="CN18:CU18"/>
    <mergeCell ref="CV18:DE18"/>
    <mergeCell ref="DF18:DR18"/>
    <mergeCell ref="DS18:EE18"/>
    <mergeCell ref="ES16:EU16"/>
    <mergeCell ref="A17:H17"/>
    <mergeCell ref="I17:CM17"/>
    <mergeCell ref="CN17:CU17"/>
    <mergeCell ref="CV17:DE17"/>
    <mergeCell ref="DF17:DR17"/>
    <mergeCell ref="DS17:EE17"/>
    <mergeCell ref="EF17:ER17"/>
    <mergeCell ref="ES17:EU17"/>
    <mergeCell ref="A16:H16"/>
    <mergeCell ref="I16:CM16"/>
    <mergeCell ref="CN16:CU16"/>
    <mergeCell ref="CV16:DE16"/>
    <mergeCell ref="DF16:DR16"/>
    <mergeCell ref="DS16:EE16"/>
    <mergeCell ref="EF16:ER16"/>
    <mergeCell ref="ES14:EU14"/>
    <mergeCell ref="A15:H15"/>
    <mergeCell ref="I15:CM15"/>
    <mergeCell ref="CN15:CU15"/>
    <mergeCell ref="CV15:DE15"/>
    <mergeCell ref="DF15:DR15"/>
    <mergeCell ref="DS15:EE15"/>
    <mergeCell ref="EF15:ER15"/>
    <mergeCell ref="ES15:EU15"/>
    <mergeCell ref="A14:H14"/>
    <mergeCell ref="I14:CM14"/>
    <mergeCell ref="CN14:CU14"/>
    <mergeCell ref="CV14:DE14"/>
    <mergeCell ref="DF14:DR14"/>
    <mergeCell ref="DS14:EE14"/>
    <mergeCell ref="EF14:ER14"/>
    <mergeCell ref="ES12:EU12"/>
    <mergeCell ref="A13:H13"/>
    <mergeCell ref="I13:CM13"/>
    <mergeCell ref="CN13:CU13"/>
    <mergeCell ref="CV13:DE13"/>
    <mergeCell ref="DF13:DR13"/>
    <mergeCell ref="DS13:EE13"/>
    <mergeCell ref="EF13:ER13"/>
    <mergeCell ref="ES13:EU13"/>
    <mergeCell ref="A12:H12"/>
    <mergeCell ref="I12:CM12"/>
    <mergeCell ref="CN12:CU12"/>
    <mergeCell ref="CV12:DE12"/>
    <mergeCell ref="DF12:DR12"/>
    <mergeCell ref="DS12:EE12"/>
    <mergeCell ref="EF12:ER12"/>
    <mergeCell ref="ES10:EU10"/>
    <mergeCell ref="A11:H11"/>
    <mergeCell ref="I11:CM11"/>
    <mergeCell ref="CN11:CU11"/>
    <mergeCell ref="CV11:DE11"/>
    <mergeCell ref="DF11:DR11"/>
    <mergeCell ref="DS11:EE11"/>
    <mergeCell ref="EF11:ER11"/>
    <mergeCell ref="ES11:EU11"/>
    <mergeCell ref="A10:H10"/>
    <mergeCell ref="I10:CM10"/>
    <mergeCell ref="CN10:CU10"/>
    <mergeCell ref="CV10:DE10"/>
    <mergeCell ref="DF10:DR10"/>
    <mergeCell ref="DS10:EE10"/>
    <mergeCell ref="EF10:ER10"/>
    <mergeCell ref="ES8:EU8"/>
    <mergeCell ref="A9:H9"/>
    <mergeCell ref="I9:CM9"/>
    <mergeCell ref="CN9:CU9"/>
    <mergeCell ref="CV9:DE9"/>
    <mergeCell ref="DF9:DR9"/>
    <mergeCell ref="DS9:EE9"/>
    <mergeCell ref="EF9:ER9"/>
    <mergeCell ref="ES9:EU9"/>
    <mergeCell ref="A8:H8"/>
    <mergeCell ref="I8:CM8"/>
    <mergeCell ref="CN8:CU8"/>
    <mergeCell ref="CV8:DE8"/>
    <mergeCell ref="DF8:DR8"/>
    <mergeCell ref="DS8:EE8"/>
    <mergeCell ref="EF8:ER8"/>
    <mergeCell ref="ES6:EU6"/>
    <mergeCell ref="A7:H7"/>
    <mergeCell ref="I7:CM7"/>
    <mergeCell ref="CN7:CU7"/>
    <mergeCell ref="CV7:DE7"/>
    <mergeCell ref="DF7:DR7"/>
    <mergeCell ref="DS7:EE7"/>
    <mergeCell ref="EF7:ER7"/>
    <mergeCell ref="ES7:EU7"/>
    <mergeCell ref="A6:H6"/>
    <mergeCell ref="I6:CM6"/>
    <mergeCell ref="CN6:CU6"/>
    <mergeCell ref="CV6:DE6"/>
    <mergeCell ref="DF6:DR6"/>
    <mergeCell ref="DS6:EE6"/>
    <mergeCell ref="EF6:ER6"/>
    <mergeCell ref="ES4:EU5"/>
    <mergeCell ref="B1:ET1"/>
    <mergeCell ref="A3:H5"/>
    <mergeCell ref="I3:CM5"/>
    <mergeCell ref="CN3:CU5"/>
    <mergeCell ref="CV3:DE5"/>
    <mergeCell ref="DF3:EU3"/>
    <mergeCell ref="DF4:DK4"/>
    <mergeCell ref="DL4:DN4"/>
    <mergeCell ref="DO4:DR4"/>
    <mergeCell ref="DS4:DX4"/>
    <mergeCell ref="DF5:DR5"/>
    <mergeCell ref="DS5:EE5"/>
    <mergeCell ref="EF5:ER5"/>
    <mergeCell ref="DY4:EA4"/>
    <mergeCell ref="EB4:EE4"/>
    <mergeCell ref="EF4:EK4"/>
    <mergeCell ref="EL4:EN4"/>
    <mergeCell ref="EO4:ER4"/>
    <mergeCell ref="CV31:DE31"/>
    <mergeCell ref="DF31:DR31"/>
    <mergeCell ref="DS31:EE31"/>
    <mergeCell ref="EF31:ER31"/>
    <mergeCell ref="I32:CM32"/>
    <mergeCell ref="CV32:DE32"/>
    <mergeCell ref="DF32:DR32"/>
    <mergeCell ref="DS32:EE32"/>
    <mergeCell ref="EF32:ER32"/>
    <mergeCell ref="I33:CM33"/>
    <mergeCell ref="CV33:DE33"/>
    <mergeCell ref="DF33:DR33"/>
    <mergeCell ref="DS33:EE33"/>
    <mergeCell ref="EF33:ER33"/>
    <mergeCell ref="I38:CM38"/>
    <mergeCell ref="CN38:CU38"/>
    <mergeCell ref="CV38:DE38"/>
    <mergeCell ref="DF38:DR38"/>
    <mergeCell ref="DS38:EE38"/>
    <mergeCell ref="EF38:ER38"/>
    <mergeCell ref="I35:CM35"/>
    <mergeCell ref="CV35:DE35"/>
    <mergeCell ref="DF35:DR35"/>
    <mergeCell ref="DS35:EE35"/>
    <mergeCell ref="EF35:ER35"/>
    <mergeCell ref="CV37:DE37"/>
    <mergeCell ref="DF37:DR37"/>
    <mergeCell ref="DS37:EE37"/>
    <mergeCell ref="EF37:ER37"/>
    <mergeCell ref="I37:CM37"/>
    <mergeCell ref="CN37:CU37"/>
    <mergeCell ref="EF44:ER44"/>
    <mergeCell ref="A77:EQ77"/>
    <mergeCell ref="A72:EQ72"/>
    <mergeCell ref="A73:EQ73"/>
    <mergeCell ref="A48:H49"/>
    <mergeCell ref="I48:CM48"/>
    <mergeCell ref="CN48:CU49"/>
    <mergeCell ref="CV48:DE49"/>
    <mergeCell ref="DF48:DR49"/>
    <mergeCell ref="DS48:EE49"/>
    <mergeCell ref="EF48:ER49"/>
    <mergeCell ref="A68:B68"/>
    <mergeCell ref="C68:E68"/>
    <mergeCell ref="F68:G68"/>
    <mergeCell ref="I68:W68"/>
    <mergeCell ref="X68:Z68"/>
    <mergeCell ref="AA68:AC68"/>
    <mergeCell ref="A62:CM62"/>
    <mergeCell ref="A63:CM63"/>
    <mergeCell ref="A65:Y65"/>
    <mergeCell ref="AH65:CM65"/>
    <mergeCell ref="A66:Y66"/>
    <mergeCell ref="AH66:CM66"/>
    <mergeCell ref="I58:J58"/>
  </mergeCells>
  <pageMargins left="0.25" right="0.25" top="0.75" bottom="0.75" header="0.3" footer="0.3"/>
  <pageSetup paperSize="9" scale="84" orientation="portrait" horizontalDpi="180" verticalDpi="180" r:id="rId1"/>
  <colBreaks count="1" manualBreakCount="1">
    <brk id="1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2021-12-30T09:50:49Z</dcterms:modified>
</cp:coreProperties>
</file>